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FORMACION DISCIPLINA FINANCIERA\3T 2019\"/>
    </mc:Choice>
  </mc:AlternateContent>
  <bookViews>
    <workbookView xWindow="0" yWindow="0" windowWidth="28800" windowHeight="12435"/>
  </bookViews>
  <sheets>
    <sheet name="F6b" sheetId="1" r:id="rId1"/>
  </sheets>
  <definedNames>
    <definedName name="_xlnm._FilterDatabase" localSheetId="0" hidden="1">F6b!$A$3:$G$13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B26" i="1"/>
  <c r="G24" i="1"/>
  <c r="D24" i="1"/>
  <c r="G23" i="1"/>
  <c r="D23" i="1"/>
  <c r="D22" i="1"/>
  <c r="G22" i="1" s="1"/>
  <c r="G21" i="1"/>
  <c r="D21" i="1"/>
  <c r="G20" i="1"/>
  <c r="D20" i="1"/>
  <c r="D19" i="1"/>
  <c r="G19" i="1" s="1"/>
  <c r="G18" i="1"/>
  <c r="D18" i="1"/>
  <c r="G17" i="1"/>
  <c r="D17" i="1"/>
  <c r="D16" i="1" s="1"/>
  <c r="F16" i="1"/>
  <c r="E16" i="1"/>
  <c r="C16" i="1"/>
  <c r="B16" i="1"/>
  <c r="D13" i="1"/>
  <c r="G13" i="1" s="1"/>
  <c r="G12" i="1"/>
  <c r="D12" i="1"/>
  <c r="G11" i="1"/>
  <c r="D11" i="1"/>
  <c r="D10" i="1"/>
  <c r="G10" i="1" s="1"/>
  <c r="G9" i="1"/>
  <c r="D9" i="1"/>
  <c r="G8" i="1"/>
  <c r="D8" i="1"/>
  <c r="D7" i="1"/>
  <c r="G7" i="1" s="1"/>
  <c r="G5" i="1" s="1"/>
  <c r="G6" i="1"/>
  <c r="D6" i="1"/>
  <c r="F5" i="1"/>
  <c r="F26" i="1" s="1"/>
  <c r="E5" i="1"/>
  <c r="D5" i="1"/>
  <c r="C5" i="1"/>
  <c r="C26" i="1" s="1"/>
  <c r="B5" i="1"/>
  <c r="D26" i="1" l="1"/>
  <c r="G16" i="1"/>
  <c r="G26" i="1" s="1"/>
</calcChain>
</file>

<file path=xl/sharedStrings.xml><?xml version="1.0" encoding="utf-8"?>
<sst xmlns="http://schemas.openxmlformats.org/spreadsheetml/2006/main" count="34" uniqueCount="26">
  <si>
    <t>UNIVERSIDAD POLITECNICA DEL BICENTENARIO
Estado Analítico del Ejercicio del Presupuesto de Egresos Detallado - LDF
Clasificación Administrativa
al 30 de Septiembre de 2019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</si>
  <si>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</si>
  <si>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</si>
  <si>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</si>
  <si>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</si>
  <si>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</si>
  <si>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</si>
  <si>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</si>
  <si>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</si>
  <si>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</si>
  <si>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</si>
  <si>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C. RECTOR</t>
  </si>
  <si>
    <t>0201 DESPACHO DE LA SRIA. ACADEMICA</t>
  </si>
  <si>
    <t>0301 DESPACHO DE LA SRIA. ADMINISTRATIVA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</si>
  <si>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</si>
  <si>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</si>
  <si>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</si>
  <si>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</si>
  <si>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</si>
  <si>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</si>
  <si>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</si>
  <si>
    <t>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</si>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</sst>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}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vertical="center"/>
    </xf>
    <xf numFmtId="0" fontId="5" fillId="0" borderId="0" xfId="0" applyFont="1"/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5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activeCell="D42" sqref="D42"/>
    </sheetView>
  </sheetViews>
  <sheetFormatPr baseColWidth="10" defaultRowHeight="11.25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6"/>
      <c r="D2" s="6"/>
      <c r="E2" s="6"/>
      <c r="F2" s="6"/>
      <c r="G2" s="5"/>
    </row>
    <row r="3" spans="1:7" ht="22.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>
      <c r="A4" s="9" t="s">
        <v>9</v>
      </c>
      <c r="B4" s="10"/>
      <c r="C4" s="10"/>
      <c r="D4" s="10"/>
      <c r="E4" s="10"/>
      <c r="F4" s="10"/>
      <c r="G4" s="10"/>
    </row>
    <row r="5" spans="1:7">
      <c r="A5" s="11" t="s">
        <v>10</v>
      </c>
      <c r="B5" s="12">
        <f>SUM(B6:B13)</f>
        <v>45739821.520000003</v>
      </c>
      <c r="C5" s="12">
        <f t="shared" ref="C5:G5" si="0">SUM(C6:C13)</f>
        <v>7265946.2000000011</v>
      </c>
      <c r="D5" s="12">
        <f t="shared" si="0"/>
        <v>53005767.719999999</v>
      </c>
      <c r="E5" s="12">
        <f t="shared" si="0"/>
        <v>35418278.5</v>
      </c>
      <c r="F5" s="12">
        <f t="shared" si="0"/>
        <v>35418278.5</v>
      </c>
      <c r="G5" s="12">
        <f t="shared" si="0"/>
        <v>17587489.220000003</v>
      </c>
    </row>
    <row r="6" spans="1:7">
      <c r="A6" s="13" t="s">
        <v>11</v>
      </c>
      <c r="B6" s="14">
        <v>8604391.25</v>
      </c>
      <c r="C6" s="14">
        <v>53847.23</v>
      </c>
      <c r="D6" s="14">
        <f>B6+C6</f>
        <v>8658238.4800000004</v>
      </c>
      <c r="E6" s="14">
        <v>5181807.8899999997</v>
      </c>
      <c r="F6" s="14">
        <v>5181807.8899999997</v>
      </c>
      <c r="G6" s="14">
        <f>D6-E6</f>
        <v>3476430.5900000008</v>
      </c>
    </row>
    <row r="7" spans="1:7">
      <c r="A7" s="13" t="s">
        <v>12</v>
      </c>
      <c r="B7" s="14">
        <v>31340646.059999999</v>
      </c>
      <c r="C7" s="14">
        <v>6185087.6500000004</v>
      </c>
      <c r="D7" s="14">
        <f t="shared" ref="D7:D13" si="1">B7+C7</f>
        <v>37525733.710000001</v>
      </c>
      <c r="E7" s="14">
        <v>26135124.5</v>
      </c>
      <c r="F7" s="14">
        <v>26135124.5</v>
      </c>
      <c r="G7" s="14">
        <f t="shared" ref="G7:G13" si="2">D7-E7</f>
        <v>11390609.210000001</v>
      </c>
    </row>
    <row r="8" spans="1:7">
      <c r="A8" s="13" t="s">
        <v>13</v>
      </c>
      <c r="B8" s="14">
        <v>5794784.21</v>
      </c>
      <c r="C8" s="14">
        <v>1027011.32</v>
      </c>
      <c r="D8" s="14">
        <f t="shared" si="1"/>
        <v>6821795.5300000003</v>
      </c>
      <c r="E8" s="14">
        <v>4101346.11</v>
      </c>
      <c r="F8" s="14">
        <v>4101346.11</v>
      </c>
      <c r="G8" s="14">
        <f t="shared" si="2"/>
        <v>2720449.4200000004</v>
      </c>
    </row>
    <row r="9" spans="1:7">
      <c r="A9" s="13" t="s">
        <v>14</v>
      </c>
      <c r="B9" s="14"/>
      <c r="C9" s="14"/>
      <c r="D9" s="14">
        <f t="shared" si="1"/>
        <v>0</v>
      </c>
      <c r="E9" s="14"/>
      <c r="F9" s="14"/>
      <c r="G9" s="14">
        <f t="shared" si="2"/>
        <v>0</v>
      </c>
    </row>
    <row r="10" spans="1:7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>
      <c r="A14" s="13"/>
      <c r="B14" s="14"/>
      <c r="C14" s="14"/>
      <c r="D14" s="14"/>
      <c r="E14" s="14"/>
      <c r="F14" s="14"/>
      <c r="G14" s="14"/>
    </row>
    <row r="15" spans="1:7">
      <c r="A15" s="15" t="s">
        <v>18</v>
      </c>
      <c r="B15" s="14"/>
      <c r="C15" s="14"/>
      <c r="D15" s="14"/>
      <c r="E15" s="14"/>
      <c r="F15" s="14"/>
      <c r="G15" s="14"/>
    </row>
    <row r="16" spans="1:7">
      <c r="A16" s="15" t="s">
        <v>19</v>
      </c>
      <c r="B16" s="12">
        <f>SUM(B17:B24)</f>
        <v>0</v>
      </c>
      <c r="C16" s="12">
        <f t="shared" ref="C16:G16" si="3">SUM(C17:C24)</f>
        <v>22179802.530000001</v>
      </c>
      <c r="D16" s="12">
        <f t="shared" si="3"/>
        <v>22179802.530000001</v>
      </c>
      <c r="E16" s="12">
        <f t="shared" si="3"/>
        <v>8297018.2800000003</v>
      </c>
      <c r="F16" s="12">
        <f t="shared" si="3"/>
        <v>8296666.7700000005</v>
      </c>
      <c r="G16" s="12">
        <f t="shared" si="3"/>
        <v>13882784.249999998</v>
      </c>
    </row>
    <row r="17" spans="1:7">
      <c r="A17" s="13" t="s">
        <v>11</v>
      </c>
      <c r="B17" s="14">
        <v>0</v>
      </c>
      <c r="C17" s="14">
        <v>9377547.8300000001</v>
      </c>
      <c r="D17" s="14">
        <f>B17+C17</f>
        <v>9377547.8300000001</v>
      </c>
      <c r="E17" s="14">
        <v>3314403.79</v>
      </c>
      <c r="F17" s="14">
        <v>3314211.79</v>
      </c>
      <c r="G17" s="14">
        <f t="shared" ref="G17:G24" si="4">D17-E17</f>
        <v>6063144.04</v>
      </c>
    </row>
    <row r="18" spans="1:7">
      <c r="A18" s="13" t="s">
        <v>12</v>
      </c>
      <c r="B18" s="14">
        <v>0</v>
      </c>
      <c r="C18" s="14">
        <v>9419819.6999999993</v>
      </c>
      <c r="D18" s="14">
        <f t="shared" ref="D18:D24" si="5">B18+C18</f>
        <v>9419819.6999999993</v>
      </c>
      <c r="E18" s="14">
        <v>3862385.75</v>
      </c>
      <c r="F18" s="14">
        <v>3862332.24</v>
      </c>
      <c r="G18" s="14">
        <f t="shared" si="4"/>
        <v>5557433.9499999993</v>
      </c>
    </row>
    <row r="19" spans="1:7">
      <c r="A19" s="13" t="s">
        <v>13</v>
      </c>
      <c r="B19" s="14">
        <v>0</v>
      </c>
      <c r="C19" s="14">
        <v>3382435</v>
      </c>
      <c r="D19" s="14">
        <f t="shared" si="5"/>
        <v>3382435</v>
      </c>
      <c r="E19" s="14">
        <v>1120228.74</v>
      </c>
      <c r="F19" s="14">
        <v>1120122.74</v>
      </c>
      <c r="G19" s="14">
        <f t="shared" si="4"/>
        <v>2262206.2599999998</v>
      </c>
    </row>
    <row r="20" spans="1:7">
      <c r="A20" s="13" t="s">
        <v>14</v>
      </c>
      <c r="B20" s="14"/>
      <c r="C20" s="14"/>
      <c r="D20" s="14">
        <f t="shared" si="5"/>
        <v>0</v>
      </c>
      <c r="E20" s="14"/>
      <c r="F20" s="14"/>
      <c r="G20" s="14">
        <f t="shared" si="4"/>
        <v>0</v>
      </c>
    </row>
    <row r="21" spans="1:7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7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>
      <c r="A25" s="16"/>
      <c r="B25" s="14"/>
      <c r="C25" s="14"/>
      <c r="D25" s="14"/>
      <c r="E25" s="14"/>
      <c r="F25" s="14"/>
      <c r="G25" s="14"/>
    </row>
    <row r="26" spans="1:7">
      <c r="A26" s="11" t="s">
        <v>20</v>
      </c>
      <c r="B26" s="12">
        <f>B5+B16</f>
        <v>45739821.520000003</v>
      </c>
      <c r="C26" s="12">
        <f t="shared" ref="C26:G26" si="6">C5+C16</f>
        <v>29445748.730000004</v>
      </c>
      <c r="D26" s="12">
        <f t="shared" si="6"/>
        <v>75185570.25</v>
      </c>
      <c r="E26" s="12">
        <f t="shared" si="6"/>
        <v>43715296.780000001</v>
      </c>
      <c r="F26" s="12">
        <f t="shared" si="6"/>
        <v>43714945.270000003</v>
      </c>
      <c r="G26" s="12">
        <f t="shared" si="6"/>
        <v>31470273.469999999</v>
      </c>
    </row>
    <row r="27" spans="1:7" ht="5.0999999999999996" customHeight="1">
      <c r="A27" s="17"/>
      <c r="B27" s="18"/>
      <c r="C27" s="18"/>
      <c r="D27" s="18"/>
      <c r="E27" s="18"/>
      <c r="F27" s="18"/>
      <c r="G27" s="18"/>
    </row>
    <row r="31" spans="1:7" ht="12.75">
      <c r="A31" s="19"/>
      <c r="B31" s="20" t="s">
        <v>21</v>
      </c>
      <c r="C31" s="21"/>
      <c r="D31" s="22" t="s">
        <v>21</v>
      </c>
      <c r="E31" s="22"/>
      <c r="F31" s="22"/>
      <c r="G31"/>
    </row>
    <row r="32" spans="1:7" ht="12.75">
      <c r="A32" s="19"/>
      <c r="B32" s="20" t="s">
        <v>22</v>
      </c>
      <c r="C32" s="20"/>
      <c r="D32" s="23" t="s">
        <v>23</v>
      </c>
      <c r="E32" s="23"/>
      <c r="F32" s="23"/>
      <c r="G32"/>
    </row>
    <row r="33" spans="1:6" ht="12.75">
      <c r="A33" s="19"/>
      <c r="B33" s="24" t="s">
        <v>24</v>
      </c>
      <c r="C33" s="24"/>
      <c r="D33" s="25" t="s">
        <v>25</v>
      </c>
      <c r="E33" s="25"/>
      <c r="F33" s="25"/>
    </row>
  </sheetData>
  <mergeCells count="5">
    <mergeCell ref="A1:G1"/>
    <mergeCell ref="B2:F2"/>
    <mergeCell ref="D31:F31"/>
    <mergeCell ref="D32:F32"/>
    <mergeCell ref="D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2019-10-29T16:51:35Z</dcterms:created>
  <dcterms:modified xsi:type="dcterms:W3CDTF">2019-10-29T16:54:00Z</dcterms:modified>
</cp:coreProperties>
</file>