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PRESUPUESTAL\"/>
    </mc:Choice>
  </mc:AlternateContent>
  <bookViews>
    <workbookView xWindow="0" yWindow="0" windowWidth="20490" windowHeight="7665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H35" i="1"/>
  <c r="E35" i="1"/>
  <c r="E34" i="1"/>
  <c r="E32" i="1" s="1"/>
  <c r="H33" i="1"/>
  <c r="E33" i="1"/>
  <c r="G32" i="1"/>
  <c r="G37" i="1" s="1"/>
  <c r="F32" i="1"/>
  <c r="F37" i="1" s="1"/>
  <c r="D32" i="1"/>
  <c r="C32" i="1"/>
  <c r="C37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E14" i="1" s="1"/>
  <c r="H15" i="1"/>
  <c r="E15" i="1"/>
  <c r="G14" i="1"/>
  <c r="F14" i="1"/>
  <c r="D14" i="1"/>
  <c r="D37" i="1" s="1"/>
  <c r="C14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D5" i="1"/>
  <c r="C5" i="1"/>
  <c r="H5" i="1" l="1"/>
  <c r="H14" i="1"/>
  <c r="E5" i="1"/>
  <c r="E37" i="1" s="1"/>
  <c r="H16" i="1"/>
  <c r="H24" i="1"/>
  <c r="H22" i="1" s="1"/>
  <c r="H34" i="1"/>
  <c r="H32" i="1" s="1"/>
  <c r="H37" i="1" s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<sst xmlns="http://schemas.openxmlformats.org/spreadsheetml/2006/main" count="45" uniqueCount="45">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</sst>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3" fontId="2" fillId="0" borderId="13" xfId="2" applyNumberFormat="1" applyFont="1" applyFill="1" applyBorder="1" applyProtection="1">
      <protection locked="0"/>
    </xf>
    <xf numFmtId="3" fontId="4" fillId="0" borderId="13" xfId="2" applyNumberFormat="1" applyFont="1" applyFill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3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3276600</xdr:colOff>
      <xdr:row>42</xdr:row>
      <xdr:rowOff>19050</xdr:rowOff>
    </xdr:from>
    <xdr:to>
      <xdr:col>6</xdr:col>
      <xdr:colOff>723900</xdr:colOff>
      <xdr:row>45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6677025"/>
          <a:ext cx="61531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0"/>
  <sheetViews>
    <sheetView showGridLines="0" tabSelected="1" workbookViewId="0">
      <selection activeCell="E18" sqref="E18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22">
        <f t="shared" ref="C14:H14" si="3">SUM(C15:C21)</f>
        <v>51416861.210000001</v>
      </c>
      <c r="D14" s="22">
        <f t="shared" si="3"/>
        <v>24844584.34</v>
      </c>
      <c r="E14" s="22">
        <f t="shared" si="3"/>
        <v>76261445.549999997</v>
      </c>
      <c r="F14" s="22">
        <f t="shared" si="3"/>
        <v>12337417.98</v>
      </c>
      <c r="G14" s="22">
        <f t="shared" si="3"/>
        <v>12331357.98</v>
      </c>
      <c r="H14" s="22">
        <f t="shared" si="3"/>
        <v>63924027.569999993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3">
        <v>51416861.210000001</v>
      </c>
      <c r="D19" s="23">
        <v>24844584.34</v>
      </c>
      <c r="E19" s="23">
        <f t="shared" si="5"/>
        <v>76261445.549999997</v>
      </c>
      <c r="F19" s="23">
        <v>12337417.98</v>
      </c>
      <c r="G19" s="23">
        <v>12331357.98</v>
      </c>
      <c r="H19" s="23">
        <f t="shared" si="4"/>
        <v>63924027.569999993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9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9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9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9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9" x14ac:dyDescent="0.2">
      <c r="A37" s="24"/>
      <c r="B37" s="25" t="s">
        <v>43</v>
      </c>
      <c r="C37" s="26">
        <f t="shared" ref="C37:H37" si="12">SUM(C32+C22+C14+C5)</f>
        <v>51416861.210000001</v>
      </c>
      <c r="D37" s="26">
        <f t="shared" si="12"/>
        <v>24844584.34</v>
      </c>
      <c r="E37" s="26">
        <f t="shared" si="12"/>
        <v>76261445.549999997</v>
      </c>
      <c r="F37" s="26">
        <f t="shared" si="12"/>
        <v>12337417.98</v>
      </c>
      <c r="G37" s="26">
        <f t="shared" si="12"/>
        <v>12331357.98</v>
      </c>
      <c r="H37" s="26">
        <f t="shared" si="12"/>
        <v>63924027.569999993</v>
      </c>
    </row>
    <row r="38" spans="1:9" x14ac:dyDescent="0.2">
      <c r="A38" s="27"/>
      <c r="B38" s="27"/>
      <c r="C38" s="27"/>
      <c r="D38" s="27"/>
      <c r="E38" s="27"/>
      <c r="F38" s="27"/>
      <c r="G38" s="27"/>
      <c r="H38" s="27"/>
    </row>
    <row r="39" spans="1:9" x14ac:dyDescent="0.2">
      <c r="A39" s="27" t="s">
        <v>44</v>
      </c>
      <c r="B39" s="27"/>
      <c r="C39" s="27"/>
      <c r="D39" s="27"/>
      <c r="E39" s="27"/>
      <c r="F39" s="27"/>
      <c r="G39" s="27"/>
      <c r="H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2020-06-30T15:53:22Z</dcterms:created>
  <dcterms:modified xsi:type="dcterms:W3CDTF">2020-06-30T15:59:21Z</dcterms:modified>
</cp:coreProperties>
</file>