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JUNIO 2021\INFORMACIÓN PARA SUBIR AL PORTAL UPB\06 INFORMACIÓN DISCIPLINA FINANCIERA\"/>
    </mc:Choice>
  </mc:AlternateContent>
  <bookViews>
    <workbookView xWindow="0" yWindow="0" windowWidth="23040" windowHeight="9525"/>
  </bookViews>
  <sheets>
    <sheet name="F6B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G12" i="2"/>
  <c r="D12" i="2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<sst xmlns="http://schemas.openxmlformats.org/spreadsheetml/2006/main" count="34" uniqueCount="25">
  <si>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</si>
  <si>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</si>
  <si>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</si>
  <si>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</si>
  <si>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</si>
  <si>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</si>
  <si>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</si>
  <si>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</si>
  <si>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</si>
  <si>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</si>
  <si>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</si>
  <si>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</si>
  <si>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</si>
  <si>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</si>
  <si>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</si>
  <si>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</si>
  <si>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</si>
  <si>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</si>
  <si>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</si>
  <si>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</si>
  <si>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UNIVERSIDAD POLITECNICA DEL BICENTENARIO</t>
  </si>
  <si>
    <t>del 01 de Enero al 30 de Junio de 2021</t>
  </si>
  <si>
    <t>0101 DESPACHO DEL C. RECTOR</t>
  </si>
  <si>
    <t>0201 DESPACHO DE LA SRIA. ACADEMICA</t>
  </si>
  <si>
    <t>0301 DESPACHO DE LA SRIA.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</si>
</sst>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5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2628900</xdr:colOff>
      <xdr:row>42</xdr:row>
      <xdr:rowOff>142875</xdr:rowOff>
    </xdr:from>
    <xdr:to>
      <xdr:col>5</xdr:col>
      <xdr:colOff>439492</xdr:colOff>
      <xdr:row>45</xdr:row>
      <xdr:rowOff>150545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8629650"/>
          <a:ext cx="668789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activeCell="B22" sqref="B22"/>
    </sheetView>
  </sheetViews>
  <sheetFormatPr baseColWidth="10" defaultRowHeight="15" x14ac:dyDescent="0.25"/>
  <cols>
    <col min="1" max="1" width="58.140625" customWidth="1"/>
    <col min="2" max="2" width="19.5703125" customWidth="1"/>
    <col min="3" max="3" width="19.85546875" customWidth="1"/>
    <col min="4" max="4" width="18.5703125" customWidth="1"/>
    <col min="5" max="5" width="17" customWidth="1"/>
    <col min="6" max="6" width="15.42578125" customWidth="1"/>
    <col min="7" max="7" width="17.85546875" customWidth="1"/>
  </cols>
  <sheetData>
    <row r="1" spans="1:7" x14ac:dyDescent="0.25">
      <c r="A1" s="25" t="s">
        <v>20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21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2">
        <f>SUM(B9:B17)</f>
        <v>52468862.460000001</v>
      </c>
      <c r="C8" s="12">
        <f t="shared" ref="C8:G8" si="0">SUM(C9:C17)</f>
        <v>8728769.5</v>
      </c>
      <c r="D8" s="12">
        <f t="shared" si="0"/>
        <v>61197631.960000001</v>
      </c>
      <c r="E8" s="12">
        <f t="shared" si="0"/>
        <v>20221473.719999999</v>
      </c>
      <c r="F8" s="12">
        <f t="shared" si="0"/>
        <v>20221473.719999999</v>
      </c>
      <c r="G8" s="12">
        <f t="shared" si="0"/>
        <v>40976158.240000002</v>
      </c>
    </row>
    <row r="9" spans="1:7" x14ac:dyDescent="0.25">
      <c r="A9" s="11" t="s">
        <v>22</v>
      </c>
      <c r="B9" s="13">
        <v>10200840.99</v>
      </c>
      <c r="C9" s="13">
        <v>2081136.04</v>
      </c>
      <c r="D9" s="14">
        <f>B9+C9</f>
        <v>12281977.030000001</v>
      </c>
      <c r="E9" s="13">
        <v>3220898.54</v>
      </c>
      <c r="F9" s="13">
        <v>3220898.54</v>
      </c>
      <c r="G9" s="14">
        <f>D9-E9</f>
        <v>9061078.4900000021</v>
      </c>
    </row>
    <row r="10" spans="1:7" x14ac:dyDescent="0.25">
      <c r="A10" s="11" t="s">
        <v>23</v>
      </c>
      <c r="B10" s="13">
        <v>33503866.850000001</v>
      </c>
      <c r="C10" s="13">
        <v>6510770.0099999998</v>
      </c>
      <c r="D10" s="14">
        <f t="shared" ref="D10:D16" si="1">B10+C10</f>
        <v>40014636.859999999</v>
      </c>
      <c r="E10" s="13">
        <v>13262536.93</v>
      </c>
      <c r="F10" s="13">
        <v>13262536.93</v>
      </c>
      <c r="G10" s="14">
        <f t="shared" ref="G10:G16" si="2">D10-E10</f>
        <v>26752099.93</v>
      </c>
    </row>
    <row r="11" spans="1:7" x14ac:dyDescent="0.25">
      <c r="A11" s="11" t="s">
        <v>24</v>
      </c>
      <c r="B11" s="13">
        <v>8764154.6199999992</v>
      </c>
      <c r="C11" s="13">
        <v>136863.45000000001</v>
      </c>
      <c r="D11" s="14">
        <f t="shared" si="1"/>
        <v>8901018.0699999984</v>
      </c>
      <c r="E11" s="13">
        <v>3738038.25</v>
      </c>
      <c r="F11" s="13">
        <v>3738038.25</v>
      </c>
      <c r="G11" s="14">
        <f t="shared" si="2"/>
        <v>5162979.8199999984</v>
      </c>
    </row>
    <row r="12" spans="1:7" x14ac:dyDescent="0.25">
      <c r="A12" s="7" t="s">
        <v>13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2"/>
        <v>0</v>
      </c>
    </row>
    <row r="13" spans="1:7" x14ac:dyDescent="0.25">
      <c r="A13" s="7" t="s">
        <v>14</v>
      </c>
      <c r="B13" s="14">
        <v>0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4">
        <f t="shared" si="2"/>
        <v>0</v>
      </c>
    </row>
    <row r="14" spans="1:7" x14ac:dyDescent="0.25">
      <c r="A14" s="7" t="s">
        <v>15</v>
      </c>
      <c r="B14" s="14">
        <v>0</v>
      </c>
      <c r="C14" s="14">
        <v>0</v>
      </c>
      <c r="D14" s="14">
        <f t="shared" si="1"/>
        <v>0</v>
      </c>
      <c r="E14" s="14">
        <v>0</v>
      </c>
      <c r="F14" s="14">
        <v>0</v>
      </c>
      <c r="G14" s="14">
        <f t="shared" si="2"/>
        <v>0</v>
      </c>
    </row>
    <row r="15" spans="1:7" x14ac:dyDescent="0.25">
      <c r="A15" s="7" t="s">
        <v>16</v>
      </c>
      <c r="B15" s="14">
        <v>0</v>
      </c>
      <c r="C15" s="14">
        <v>0</v>
      </c>
      <c r="D15" s="14">
        <f t="shared" si="1"/>
        <v>0</v>
      </c>
      <c r="E15" s="14">
        <v>0</v>
      </c>
      <c r="F15" s="14">
        <v>0</v>
      </c>
      <c r="G15" s="14">
        <f t="shared" si="2"/>
        <v>0</v>
      </c>
    </row>
    <row r="16" spans="1:7" x14ac:dyDescent="0.25">
      <c r="A16" s="7" t="s">
        <v>17</v>
      </c>
      <c r="B16" s="14">
        <v>0</v>
      </c>
      <c r="C16" s="14">
        <v>0</v>
      </c>
      <c r="D16" s="14">
        <f t="shared" si="1"/>
        <v>0</v>
      </c>
      <c r="E16" s="14">
        <v>0</v>
      </c>
      <c r="F16" s="14">
        <v>0</v>
      </c>
      <c r="G16" s="14">
        <f t="shared" si="2"/>
        <v>0</v>
      </c>
    </row>
    <row r="17" spans="1:7" x14ac:dyDescent="0.25">
      <c r="A17" s="6" t="s">
        <v>18</v>
      </c>
      <c r="B17" s="15"/>
      <c r="C17" s="15"/>
      <c r="D17" s="15"/>
      <c r="E17" s="15"/>
      <c r="F17" s="15"/>
      <c r="G17" s="15"/>
    </row>
    <row r="18" spans="1:7" x14ac:dyDescent="0.25">
      <c r="A18" s="4" t="s">
        <v>19</v>
      </c>
      <c r="B18" s="16">
        <f>SUM(B19:B27)</f>
        <v>15641225</v>
      </c>
      <c r="C18" s="16">
        <f t="shared" ref="C18:G18" si="3">SUM(C19:C27)</f>
        <v>9888602.879999999</v>
      </c>
      <c r="D18" s="16">
        <f t="shared" si="3"/>
        <v>25529827.879999995</v>
      </c>
      <c r="E18" s="16">
        <f t="shared" si="3"/>
        <v>7120647.04</v>
      </c>
      <c r="F18" s="16">
        <f t="shared" si="3"/>
        <v>7120647.04</v>
      </c>
      <c r="G18" s="16">
        <f t="shared" si="3"/>
        <v>18409180.839999996</v>
      </c>
    </row>
    <row r="19" spans="1:7" x14ac:dyDescent="0.25">
      <c r="A19" s="11" t="s">
        <v>22</v>
      </c>
      <c r="B19" s="13">
        <v>1787304.79</v>
      </c>
      <c r="C19" s="13">
        <v>6908784</v>
      </c>
      <c r="D19" s="14">
        <f t="shared" ref="D19:D27" si="4">B19+C19</f>
        <v>8696088.7899999991</v>
      </c>
      <c r="E19" s="13">
        <v>1322001.54</v>
      </c>
      <c r="F19" s="13">
        <v>1322001.54</v>
      </c>
      <c r="G19" s="14">
        <f t="shared" ref="G19:G27" si="5">D19-E19</f>
        <v>7374087.2499999991</v>
      </c>
    </row>
    <row r="20" spans="1:7" x14ac:dyDescent="0.25">
      <c r="A20" s="11" t="s">
        <v>23</v>
      </c>
      <c r="B20" s="13">
        <v>6087240.5700000003</v>
      </c>
      <c r="C20" s="13">
        <v>4053579.19</v>
      </c>
      <c r="D20" s="14">
        <f t="shared" si="4"/>
        <v>10140819.76</v>
      </c>
      <c r="E20" s="13">
        <v>4040014.64</v>
      </c>
      <c r="F20" s="13">
        <v>4040014.64</v>
      </c>
      <c r="G20" s="14">
        <f t="shared" si="5"/>
        <v>6100805.1199999992</v>
      </c>
    </row>
    <row r="21" spans="1:7" x14ac:dyDescent="0.25">
      <c r="A21" s="11" t="s">
        <v>24</v>
      </c>
      <c r="B21" s="13">
        <v>7766679.6399999997</v>
      </c>
      <c r="C21" s="13">
        <v>-1073760.31</v>
      </c>
      <c r="D21" s="14">
        <f t="shared" si="4"/>
        <v>6692919.3300000001</v>
      </c>
      <c r="E21" s="13">
        <v>1758630.86</v>
      </c>
      <c r="F21" s="13">
        <v>1758630.86</v>
      </c>
      <c r="G21" s="14">
        <f t="shared" si="5"/>
        <v>4934288.47</v>
      </c>
    </row>
    <row r="22" spans="1:7" x14ac:dyDescent="0.25">
      <c r="A22" s="7" t="s">
        <v>13</v>
      </c>
      <c r="B22" s="14">
        <v>0</v>
      </c>
      <c r="C22" s="14">
        <v>0</v>
      </c>
      <c r="D22" s="14">
        <f t="shared" si="4"/>
        <v>0</v>
      </c>
      <c r="E22" s="14">
        <v>0</v>
      </c>
      <c r="F22" s="14">
        <v>0</v>
      </c>
      <c r="G22" s="14">
        <f t="shared" si="5"/>
        <v>0</v>
      </c>
    </row>
    <row r="23" spans="1:7" x14ac:dyDescent="0.25">
      <c r="A23" s="7" t="s">
        <v>14</v>
      </c>
      <c r="B23" s="14">
        <v>0</v>
      </c>
      <c r="C23" s="14">
        <v>0</v>
      </c>
      <c r="D23" s="14">
        <f t="shared" si="4"/>
        <v>0</v>
      </c>
      <c r="E23" s="14">
        <v>0</v>
      </c>
      <c r="F23" s="14">
        <v>0</v>
      </c>
      <c r="G23" s="14">
        <f t="shared" si="5"/>
        <v>0</v>
      </c>
    </row>
    <row r="24" spans="1:7" x14ac:dyDescent="0.25">
      <c r="A24" s="7" t="s">
        <v>15</v>
      </c>
      <c r="B24" s="14">
        <v>0</v>
      </c>
      <c r="C24" s="14">
        <v>0</v>
      </c>
      <c r="D24" s="14">
        <f t="shared" si="4"/>
        <v>0</v>
      </c>
      <c r="E24" s="14">
        <v>0</v>
      </c>
      <c r="F24" s="14">
        <v>0</v>
      </c>
      <c r="G24" s="14">
        <f t="shared" si="5"/>
        <v>0</v>
      </c>
    </row>
    <row r="25" spans="1:7" x14ac:dyDescent="0.25">
      <c r="A25" s="7" t="s">
        <v>16</v>
      </c>
      <c r="B25" s="14">
        <v>0</v>
      </c>
      <c r="C25" s="14">
        <v>0</v>
      </c>
      <c r="D25" s="14">
        <f t="shared" si="4"/>
        <v>0</v>
      </c>
      <c r="E25" s="14">
        <v>0</v>
      </c>
      <c r="F25" s="14">
        <v>0</v>
      </c>
      <c r="G25" s="14">
        <f t="shared" si="5"/>
        <v>0</v>
      </c>
    </row>
    <row r="26" spans="1:7" x14ac:dyDescent="0.25">
      <c r="A26" s="7" t="s">
        <v>17</v>
      </c>
      <c r="B26" s="14">
        <v>0</v>
      </c>
      <c r="C26" s="14">
        <v>0</v>
      </c>
      <c r="D26" s="14">
        <f t="shared" si="4"/>
        <v>0</v>
      </c>
      <c r="E26" s="14">
        <v>0</v>
      </c>
      <c r="F26" s="14">
        <v>0</v>
      </c>
      <c r="G26" s="14">
        <f t="shared" si="5"/>
        <v>0</v>
      </c>
    </row>
    <row r="27" spans="1:7" x14ac:dyDescent="0.25">
      <c r="A27" s="6" t="s">
        <v>18</v>
      </c>
      <c r="B27" s="15"/>
      <c r="C27" s="15"/>
      <c r="D27" s="14">
        <f t="shared" si="4"/>
        <v>0</v>
      </c>
      <c r="E27" s="14"/>
      <c r="F27" s="14"/>
      <c r="G27" s="14">
        <f t="shared" si="5"/>
        <v>0</v>
      </c>
    </row>
    <row r="28" spans="1:7" x14ac:dyDescent="0.25">
      <c r="A28" s="4" t="s">
        <v>7</v>
      </c>
      <c r="B28" s="16">
        <f>B8+B18</f>
        <v>68110087.460000008</v>
      </c>
      <c r="C28" s="16">
        <f t="shared" ref="C28:F28" si="6">C8+C18</f>
        <v>18617372.379999999</v>
      </c>
      <c r="D28" s="16">
        <f>B28+C28</f>
        <v>86727459.840000004</v>
      </c>
      <c r="E28" s="16">
        <f t="shared" si="6"/>
        <v>27342120.759999998</v>
      </c>
      <c r="F28" s="16">
        <f t="shared" si="6"/>
        <v>27342120.759999998</v>
      </c>
      <c r="G28" s="16">
        <f>D28-E28</f>
        <v>59385339.080000006</v>
      </c>
    </row>
    <row r="29" spans="1:7" x14ac:dyDescent="0.25">
      <c r="A29" s="5"/>
      <c r="B29" s="10"/>
      <c r="C29" s="10"/>
      <c r="D29" s="10"/>
      <c r="E29" s="10"/>
      <c r="F29" s="10"/>
      <c r="G29" s="10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2021-07-08T19:52:08Z</cp:lastPrinted>
  <dcterms:created xsi:type="dcterms:W3CDTF">2018-11-21T18:09:30Z</dcterms:created>
  <dcterms:modified xsi:type="dcterms:W3CDTF">2021-08-25T19:39:45Z</dcterms:modified>
</cp:coreProperties>
</file>