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JUNIO 2021\INFORMACIÓN PARA SUBIR AL PORTAL UPB\01 INFORMACIÓN CONTABLE\"/>
    </mc:Choice>
  </mc:AlternateContent>
  <bookViews>
    <workbookView xWindow="0" yWindow="0" windowWidth="20490" windowHeight="765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F4" i="1" s="1"/>
  <c r="B20" i="1" l="1"/>
  <c r="C20" i="1"/>
  <c r="C38" i="1" s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<sst xmlns="http://schemas.openxmlformats.org/spreadsheetml/2006/main" count="36" uniqueCount="26">
  <si>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UNIVERSIDAD POLITECNICA DEL BICENTENARIO
Estado de Variación en la Hacienda Pública
Del 1 de Enero al 30 de junio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</si>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</sst>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3" fontId="3" fillId="0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3" fontId="4" fillId="0" borderId="8" xfId="1" applyNumberFormat="1" applyFont="1" applyFill="1" applyBorder="1" applyProtection="1">
      <protection locked="0"/>
    </xf>
    <xf numFmtId="3" fontId="3" fillId="3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Alignment="1" applyProtection="1">
      <alignment vertical="top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7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1636059</xdr:colOff>
      <xdr:row>44</xdr:row>
      <xdr:rowOff>123264</xdr:rowOff>
    </xdr:from>
    <xdr:to>
      <xdr:col>4</xdr:col>
      <xdr:colOff>628525</xdr:colOff>
      <xdr:row>48</xdr:row>
      <xdr:rowOff>119728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6059" y="7886139"/>
          <a:ext cx="6307666" cy="56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57.83203125" style="4" customWidth="1"/>
    <col min="2" max="2" width="23.83203125" style="21" customWidth="1"/>
    <col min="3" max="3" width="24" style="21" customWidth="1"/>
    <col min="4" max="4" width="22.33203125" style="21" customWidth="1"/>
    <col min="5" max="5" width="24.33203125" style="21" customWidth="1"/>
    <col min="6" max="6" width="18.33203125" style="21" customWidth="1"/>
    <col min="7" max="16384" width="12" style="1"/>
  </cols>
  <sheetData>
    <row r="1" spans="1:6" ht="38.25" customHeight="1" x14ac:dyDescent="0.2">
      <c r="A1" s="24" t="s">
        <v>0</v>
      </c>
      <c r="B1" s="25"/>
      <c r="C1" s="25"/>
      <c r="D1" s="25"/>
      <c r="E1" s="25"/>
      <c r="F1" s="26"/>
    </row>
    <row r="2" spans="1:6" s="4" customFormat="1" ht="65.25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">
      <c r="A3" s="5"/>
      <c r="B3" s="6"/>
      <c r="C3" s="6"/>
      <c r="D3" s="6"/>
      <c r="E3" s="6"/>
      <c r="F3" s="6"/>
    </row>
    <row r="4" spans="1:6" x14ac:dyDescent="0.2">
      <c r="A4" s="7" t="s">
        <v>7</v>
      </c>
      <c r="B4" s="8">
        <f>+B5+B6+B7</f>
        <v>110290281.09999999</v>
      </c>
      <c r="C4" s="9"/>
      <c r="D4" s="9"/>
      <c r="E4" s="9"/>
      <c r="F4" s="8">
        <f>+B4</f>
        <v>110290281.09999999</v>
      </c>
    </row>
    <row r="5" spans="1:6" x14ac:dyDescent="0.2">
      <c r="A5" s="10" t="s">
        <v>8</v>
      </c>
      <c r="B5" s="11">
        <v>109524295.63</v>
      </c>
      <c r="C5" s="9"/>
      <c r="D5" s="9"/>
      <c r="E5" s="9"/>
      <c r="F5" s="11">
        <f>+B5</f>
        <v>109524295.63</v>
      </c>
    </row>
    <row r="6" spans="1:6" x14ac:dyDescent="0.2">
      <c r="A6" s="10" t="s">
        <v>9</v>
      </c>
      <c r="B6" s="11">
        <v>0</v>
      </c>
      <c r="C6" s="9"/>
      <c r="D6" s="9"/>
      <c r="E6" s="9"/>
      <c r="F6" s="11">
        <f>+B6</f>
        <v>0</v>
      </c>
    </row>
    <row r="7" spans="1:6" x14ac:dyDescent="0.2">
      <c r="A7" s="10" t="s">
        <v>10</v>
      </c>
      <c r="B7" s="11">
        <v>765985.47</v>
      </c>
      <c r="C7" s="9"/>
      <c r="D7" s="9"/>
      <c r="E7" s="9"/>
      <c r="F7" s="11">
        <f>+B7</f>
        <v>765985.47</v>
      </c>
    </row>
    <row r="8" spans="1:6" ht="9" customHeight="1" x14ac:dyDescent="0.2">
      <c r="A8" s="10"/>
      <c r="B8" s="11"/>
      <c r="C8" s="11"/>
      <c r="D8" s="11"/>
      <c r="E8" s="11"/>
      <c r="F8" s="11"/>
    </row>
    <row r="9" spans="1:6" x14ac:dyDescent="0.2">
      <c r="A9" s="7" t="s">
        <v>11</v>
      </c>
      <c r="B9" s="9"/>
      <c r="C9" s="8">
        <f>+C11+C12+C13+C14</f>
        <v>-16505455.17</v>
      </c>
      <c r="D9" s="8">
        <f>+D10</f>
        <v>2430305.5</v>
      </c>
      <c r="E9" s="9"/>
      <c r="F9" s="8">
        <f>+C9+D9</f>
        <v>-14075149.67</v>
      </c>
    </row>
    <row r="10" spans="1:6" x14ac:dyDescent="0.2">
      <c r="A10" s="10" t="s">
        <v>12</v>
      </c>
      <c r="B10" s="9"/>
      <c r="C10" s="9"/>
      <c r="D10" s="11">
        <v>2430305.5</v>
      </c>
      <c r="E10" s="9"/>
      <c r="F10" s="11">
        <f>+D10</f>
        <v>2430305.5</v>
      </c>
    </row>
    <row r="11" spans="1:6" x14ac:dyDescent="0.2">
      <c r="A11" s="10" t="s">
        <v>13</v>
      </c>
      <c r="B11" s="9"/>
      <c r="C11" s="11">
        <v>-16505455.17</v>
      </c>
      <c r="D11" s="9"/>
      <c r="E11" s="9"/>
      <c r="F11" s="11">
        <f>+C11</f>
        <v>-16505455.17</v>
      </c>
    </row>
    <row r="12" spans="1:6" x14ac:dyDescent="0.2">
      <c r="A12" s="10" t="s">
        <v>14</v>
      </c>
      <c r="B12" s="9"/>
      <c r="C12" s="11">
        <v>0</v>
      </c>
      <c r="D12" s="9"/>
      <c r="E12" s="9"/>
      <c r="F12" s="11">
        <f t="shared" ref="F12:F14" si="0">+C12</f>
        <v>0</v>
      </c>
    </row>
    <row r="13" spans="1:6" x14ac:dyDescent="0.2">
      <c r="A13" s="10" t="s">
        <v>15</v>
      </c>
      <c r="B13" s="9"/>
      <c r="C13" s="11">
        <v>0</v>
      </c>
      <c r="D13" s="9"/>
      <c r="E13" s="9"/>
      <c r="F13" s="11">
        <f t="shared" si="0"/>
        <v>0</v>
      </c>
    </row>
    <row r="14" spans="1:6" x14ac:dyDescent="0.2">
      <c r="A14" s="10" t="s">
        <v>16</v>
      </c>
      <c r="B14" s="9"/>
      <c r="C14" s="11">
        <v>0</v>
      </c>
      <c r="D14" s="9"/>
      <c r="E14" s="9"/>
      <c r="F14" s="11">
        <f t="shared" si="0"/>
        <v>0</v>
      </c>
    </row>
    <row r="15" spans="1:6" ht="9" customHeight="1" x14ac:dyDescent="0.2">
      <c r="A15" s="10"/>
      <c r="B15" s="11"/>
      <c r="C15" s="11"/>
      <c r="D15" s="11"/>
      <c r="E15" s="11"/>
      <c r="F15" s="11"/>
    </row>
    <row r="16" spans="1:6" ht="22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11">
        <v>0</v>
      </c>
      <c r="F17" s="11">
        <f>+E17</f>
        <v>0</v>
      </c>
    </row>
    <row r="18" spans="1:6" x14ac:dyDescent="0.2">
      <c r="A18" s="10" t="s">
        <v>19</v>
      </c>
      <c r="B18" s="9"/>
      <c r="C18" s="9"/>
      <c r="D18" s="9"/>
      <c r="E18" s="11">
        <v>0</v>
      </c>
      <c r="F18" s="11">
        <f>+E18</f>
        <v>0</v>
      </c>
    </row>
    <row r="19" spans="1:6" ht="9" customHeight="1" x14ac:dyDescent="0.2">
      <c r="A19" s="10"/>
      <c r="B19" s="11"/>
      <c r="C19" s="11"/>
      <c r="D19" s="11"/>
      <c r="E19" s="11"/>
      <c r="F19" s="11"/>
    </row>
    <row r="20" spans="1:6" x14ac:dyDescent="0.2">
      <c r="A20" s="7" t="s">
        <v>20</v>
      </c>
      <c r="B20" s="8">
        <f>+B4</f>
        <v>110290281.09999999</v>
      </c>
      <c r="C20" s="8">
        <f>+C9</f>
        <v>-16505455.17</v>
      </c>
      <c r="D20" s="8">
        <f>+D9</f>
        <v>2430305.5</v>
      </c>
      <c r="E20" s="8">
        <f>+E16</f>
        <v>0</v>
      </c>
      <c r="F20" s="8">
        <f>+B20+C20+D20+E20</f>
        <v>96215131.429999992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21</v>
      </c>
      <c r="B22" s="8">
        <f>+B23+B24+B25</f>
        <v>1796500.02</v>
      </c>
      <c r="C22" s="9"/>
      <c r="D22" s="9"/>
      <c r="E22" s="12"/>
      <c r="F22" s="8">
        <f>+B22</f>
        <v>1796500.02</v>
      </c>
    </row>
    <row r="23" spans="1:6" x14ac:dyDescent="0.2">
      <c r="A23" s="10" t="s">
        <v>8</v>
      </c>
      <c r="B23" s="11">
        <v>1796500.02</v>
      </c>
      <c r="C23" s="9"/>
      <c r="D23" s="9"/>
      <c r="E23" s="9"/>
      <c r="F23" s="11">
        <f>+B23</f>
        <v>1796500.02</v>
      </c>
    </row>
    <row r="24" spans="1:6" x14ac:dyDescent="0.2">
      <c r="A24" s="10" t="s">
        <v>9</v>
      </c>
      <c r="B24" s="11">
        <v>0</v>
      </c>
      <c r="C24" s="9"/>
      <c r="D24" s="9"/>
      <c r="E24" s="9"/>
      <c r="F24" s="11">
        <f t="shared" ref="F24:F25" si="1">+B24</f>
        <v>0</v>
      </c>
    </row>
    <row r="25" spans="1:6" x14ac:dyDescent="0.2">
      <c r="A25" s="10" t="s">
        <v>10</v>
      </c>
      <c r="B25" s="11">
        <v>0</v>
      </c>
      <c r="C25" s="9"/>
      <c r="D25" s="9"/>
      <c r="E25" s="9"/>
      <c r="F25" s="11">
        <f t="shared" si="1"/>
        <v>0</v>
      </c>
    </row>
    <row r="26" spans="1:6" ht="9" customHeight="1" x14ac:dyDescent="0.2">
      <c r="A26" s="10"/>
      <c r="B26" s="11"/>
      <c r="C26" s="11"/>
      <c r="D26" s="11"/>
      <c r="E26" s="11"/>
      <c r="F26" s="11"/>
    </row>
    <row r="27" spans="1:6" ht="22.5" x14ac:dyDescent="0.2">
      <c r="A27" s="7" t="s">
        <v>22</v>
      </c>
      <c r="B27" s="9"/>
      <c r="C27" s="8">
        <f>+C29</f>
        <v>-3328563.93</v>
      </c>
      <c r="D27" s="8">
        <f>+D28+D29+D30+D31+D32</f>
        <v>6271874.5099999998</v>
      </c>
      <c r="E27" s="12"/>
      <c r="F27" s="8">
        <f>+C27+D27</f>
        <v>2943310.5799999996</v>
      </c>
    </row>
    <row r="28" spans="1:6" x14ac:dyDescent="0.2">
      <c r="A28" s="10" t="s">
        <v>12</v>
      </c>
      <c r="B28" s="9"/>
      <c r="C28" s="9"/>
      <c r="D28" s="11">
        <v>8702180.0099999998</v>
      </c>
      <c r="E28" s="9"/>
      <c r="F28" s="11">
        <f>+D28</f>
        <v>8702180.0099999998</v>
      </c>
    </row>
    <row r="29" spans="1:6" x14ac:dyDescent="0.2">
      <c r="A29" s="10" t="s">
        <v>13</v>
      </c>
      <c r="B29" s="9"/>
      <c r="C29" s="11">
        <v>-3328563.93</v>
      </c>
      <c r="D29" s="11">
        <v>-2430305.5</v>
      </c>
      <c r="E29" s="9"/>
      <c r="F29" s="11">
        <f>+C29+D29</f>
        <v>-5758869.4299999997</v>
      </c>
    </row>
    <row r="30" spans="1:6" x14ac:dyDescent="0.2">
      <c r="A30" s="10" t="s">
        <v>14</v>
      </c>
      <c r="B30" s="9"/>
      <c r="C30" s="13"/>
      <c r="D30" s="14">
        <v>0</v>
      </c>
      <c r="E30" s="13"/>
      <c r="F30" s="11">
        <f>+D30</f>
        <v>0</v>
      </c>
    </row>
    <row r="31" spans="1:6" x14ac:dyDescent="0.2">
      <c r="A31" s="10" t="s">
        <v>15</v>
      </c>
      <c r="B31" s="9"/>
      <c r="C31" s="13"/>
      <c r="D31" s="14">
        <v>0</v>
      </c>
      <c r="E31" s="13"/>
      <c r="F31" s="11">
        <f>+D31</f>
        <v>0</v>
      </c>
    </row>
    <row r="32" spans="1:6" x14ac:dyDescent="0.2">
      <c r="A32" s="10" t="s">
        <v>16</v>
      </c>
      <c r="B32" s="9"/>
      <c r="C32" s="13"/>
      <c r="D32" s="14">
        <v>0</v>
      </c>
      <c r="E32" s="13"/>
      <c r="F32" s="11">
        <f>+D32</f>
        <v>0</v>
      </c>
    </row>
    <row r="33" spans="1:6" ht="9" customHeight="1" x14ac:dyDescent="0.2">
      <c r="A33" s="10"/>
      <c r="B33" s="11"/>
      <c r="C33" s="14"/>
      <c r="D33" s="14"/>
      <c r="E33" s="14"/>
      <c r="F33" s="11"/>
    </row>
    <row r="34" spans="1:6" ht="22.5" x14ac:dyDescent="0.2">
      <c r="A34" s="15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6" x14ac:dyDescent="0.2">
      <c r="A35" s="10" t="s">
        <v>18</v>
      </c>
      <c r="B35" s="9"/>
      <c r="C35" s="9"/>
      <c r="D35" s="9"/>
      <c r="E35" s="11">
        <v>0</v>
      </c>
      <c r="F35" s="11">
        <f>+E35</f>
        <v>0</v>
      </c>
    </row>
    <row r="36" spans="1:6" x14ac:dyDescent="0.2">
      <c r="A36" s="10" t="s">
        <v>19</v>
      </c>
      <c r="B36" s="9"/>
      <c r="C36" s="9"/>
      <c r="D36" s="9"/>
      <c r="E36" s="11">
        <v>0</v>
      </c>
      <c r="F36" s="11">
        <f>+E36</f>
        <v>0</v>
      </c>
    </row>
    <row r="37" spans="1:6" ht="9" customHeight="1" x14ac:dyDescent="0.2">
      <c r="A37" s="10"/>
      <c r="B37" s="11"/>
      <c r="C37" s="14"/>
      <c r="D37" s="14"/>
      <c r="E37" s="11"/>
      <c r="F37" s="11"/>
    </row>
    <row r="38" spans="1:6" ht="20.100000000000001" customHeight="1" x14ac:dyDescent="0.2">
      <c r="A38" s="16" t="s">
        <v>24</v>
      </c>
      <c r="B38" s="17">
        <f>+B20+B22</f>
        <v>112086781.11999999</v>
      </c>
      <c r="C38" s="17">
        <f>+C20+C27</f>
        <v>-19834019.100000001</v>
      </c>
      <c r="D38" s="17">
        <f>+D20+D27</f>
        <v>8702180.0099999998</v>
      </c>
      <c r="E38" s="17">
        <f>+E20+E34</f>
        <v>0</v>
      </c>
      <c r="F38" s="17">
        <f>+B38+C38+D38+E38</f>
        <v>100954942.02999999</v>
      </c>
    </row>
    <row r="39" spans="1:6" x14ac:dyDescent="0.2">
      <c r="A39" s="18"/>
      <c r="B39" s="19"/>
      <c r="C39" s="19"/>
      <c r="D39" s="19"/>
      <c r="E39" s="19"/>
      <c r="F39" s="19"/>
    </row>
    <row r="40" spans="1:6" x14ac:dyDescent="0.2">
      <c r="A40" s="20" t="s">
        <v>25</v>
      </c>
    </row>
    <row r="41" spans="1:6" x14ac:dyDescent="0.2">
      <c r="A41" s="22"/>
      <c r="B41" s="23"/>
    </row>
    <row r="42" spans="1:6" x14ac:dyDescent="0.2">
      <c r="A42" s="22"/>
      <c r="B42" s="23"/>
    </row>
    <row r="44" spans="1:6" x14ac:dyDescent="0.2">
      <c r="B44" s="23"/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2021-08-25T02:58:48Z</dcterms:created>
  <dcterms:modified xsi:type="dcterms:W3CDTF">2021-08-25T03:02:03Z</dcterms:modified>
</cp:coreProperties>
</file>