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6.- INFORMACIÓN DISCIPLINA FINANCIERA\"/>
    </mc:Choice>
  </mc:AlternateContent>
  <bookViews>
    <workbookView xWindow="0" yWindow="0" windowWidth="20490" windowHeight="7650"/>
  </bookViews>
  <sheets>
    <sheet name="0356 F6b" sheetId="1" r:id="rId1"/>
  </sheets>
  <definedNames>
    <definedName name="_xlnm._FilterDatabase" localSheetId="0" hidden="1">'0356 F6b'!$A$3:$G$13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<sst xmlns="http://schemas.openxmlformats.org/spreadsheetml/2006/main" count="33" uniqueCount="26">
  <si>
    <t>UNIVERSIDAD POLITECNICA DEL BICENTENARIO
Estado Analítico del Ejercicio del Presupuesto de Egresos Detallado - LDF
Clasificación Administrativa
al 31 de Diciembre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</si>
  <si>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</si>
  <si>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</si>
  <si>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</si>
  <si>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</si>
  <si>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</si>
  <si>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</si>
  <si>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</si>
  <si>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</si>
  <si>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</si>
  <si>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</si>
  <si>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</si>
  <si>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</si>
  <si>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LA SRIA. ADMINISTRATIVA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</si>
  <si>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</si>
  <si>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</si>
  <si>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</si>
  <si>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</si>
  <si>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</si>
  <si>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</si>
  <si>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</si>
  <si>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“Bajo protesta de decir verdad declaramos que los Estados Financieros y sus notas, son razonablemente correctos y son responsabilidad del emisor”.</t>
  </si>
  <si>
    <t>Maestra Ma. Isabel Tinoco Torres</t>
  </si>
  <si>
    <t>C.P. Jorge González Díaz</t>
  </si>
  <si>
    <t>Rectora de la Universidad Politénica del Bicentenario</t>
  </si>
  <si>
    <t>Secretario Administrativo  de la Universidad Poliécnica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</si>
</sst>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vertical="top"/>
      <protection locked="0"/>
    </xf>
    <xf numFmtId="0" fontId="2" fillId="0" borderId="8" xfId="0" applyFont="1" applyBorder="1"/>
    <xf numFmtId="0" fontId="4" fillId="0" borderId="0" xfId="0" applyFont="1" applyAlignment="1" applyProtection="1">
      <alignment horizontal="center" vertical="top" wrapText="1"/>
      <protection locked="0"/>
    </xf>
    <xf numFmtId="4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horizontal="center" vertical="top"/>
      <protection locked="0"/>
    </xf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30" zoomScaleNormal="100" zoomScaleSheetLayoutView="130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2" t="s">
        <v>0</v>
      </c>
      <c r="B1" s="23"/>
      <c r="C1" s="23"/>
      <c r="D1" s="23"/>
      <c r="E1" s="23"/>
      <c r="F1" s="23"/>
      <c r="G1" s="24"/>
    </row>
    <row r="2" spans="1:7" x14ac:dyDescent="0.2">
      <c r="A2" s="2"/>
      <c r="B2" s="25" t="s">
        <v>1</v>
      </c>
      <c r="C2" s="25"/>
      <c r="D2" s="25"/>
      <c r="E2" s="25"/>
      <c r="F2" s="25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20">
        <f>SUM(B6:B13)</f>
        <v>52468862.460000001</v>
      </c>
      <c r="C5" s="20">
        <f t="shared" ref="C5:G5" si="0">SUM(C6:C13)</f>
        <v>5768661.1499999994</v>
      </c>
      <c r="D5" s="20">
        <f t="shared" si="0"/>
        <v>58237523.610000007</v>
      </c>
      <c r="E5" s="20">
        <f t="shared" si="0"/>
        <v>44173818.100000001</v>
      </c>
      <c r="F5" s="20">
        <f t="shared" si="0"/>
        <v>44045163.479999997</v>
      </c>
      <c r="G5" s="20">
        <f t="shared" si="0"/>
        <v>14063705.510000005</v>
      </c>
    </row>
    <row r="6" spans="1:7" x14ac:dyDescent="0.2">
      <c r="A6" s="8" t="s">
        <v>11</v>
      </c>
      <c r="B6" s="21">
        <v>10200840.99</v>
      </c>
      <c r="C6" s="21">
        <v>569233.39</v>
      </c>
      <c r="D6" s="21">
        <f>B6+C6</f>
        <v>10770074.380000001</v>
      </c>
      <c r="E6" s="21">
        <v>8719214.9800000004</v>
      </c>
      <c r="F6" s="21">
        <v>8719214.9800000004</v>
      </c>
      <c r="G6" s="21">
        <f>D6-E6</f>
        <v>2050859.4000000004</v>
      </c>
    </row>
    <row r="7" spans="1:7" x14ac:dyDescent="0.2">
      <c r="A7" s="8" t="s">
        <v>12</v>
      </c>
      <c r="B7" s="21">
        <v>33503866.850000001</v>
      </c>
      <c r="C7" s="21">
        <v>5749158.5599999996</v>
      </c>
      <c r="D7" s="21">
        <f t="shared" ref="D7:D13" si="1">B7+C7</f>
        <v>39253025.410000004</v>
      </c>
      <c r="E7" s="21">
        <v>28739177.559999999</v>
      </c>
      <c r="F7" s="21">
        <v>28703524.210000001</v>
      </c>
      <c r="G7" s="21">
        <f t="shared" ref="G7:G13" si="2">D7-E7</f>
        <v>10513847.850000005</v>
      </c>
    </row>
    <row r="8" spans="1:7" x14ac:dyDescent="0.2">
      <c r="A8" s="8" t="s">
        <v>13</v>
      </c>
      <c r="B8" s="21">
        <v>8764154.6199999992</v>
      </c>
      <c r="C8" s="21">
        <v>-549730.80000000005</v>
      </c>
      <c r="D8" s="21">
        <f t="shared" si="1"/>
        <v>8214423.8199999994</v>
      </c>
      <c r="E8" s="21">
        <v>6715425.5599999996</v>
      </c>
      <c r="F8" s="21">
        <v>6622424.29</v>
      </c>
      <c r="G8" s="21">
        <f t="shared" si="2"/>
        <v>1498998.2599999998</v>
      </c>
    </row>
    <row r="9" spans="1:7" x14ac:dyDescent="0.2">
      <c r="A9" s="8" t="s">
        <v>14</v>
      </c>
      <c r="B9" s="21"/>
      <c r="C9" s="21"/>
      <c r="D9" s="21">
        <f t="shared" si="1"/>
        <v>0</v>
      </c>
      <c r="E9" s="21"/>
      <c r="F9" s="21"/>
      <c r="G9" s="21">
        <f t="shared" si="2"/>
        <v>0</v>
      </c>
    </row>
    <row r="10" spans="1:7" x14ac:dyDescent="0.2">
      <c r="A10" s="8" t="s">
        <v>15</v>
      </c>
      <c r="B10" s="21"/>
      <c r="C10" s="21"/>
      <c r="D10" s="21">
        <f t="shared" si="1"/>
        <v>0</v>
      </c>
      <c r="E10" s="21"/>
      <c r="F10" s="21"/>
      <c r="G10" s="21">
        <f t="shared" si="2"/>
        <v>0</v>
      </c>
    </row>
    <row r="11" spans="1:7" x14ac:dyDescent="0.2">
      <c r="A11" s="8" t="s">
        <v>16</v>
      </c>
      <c r="B11" s="21"/>
      <c r="C11" s="21"/>
      <c r="D11" s="21">
        <f t="shared" si="1"/>
        <v>0</v>
      </c>
      <c r="E11" s="21"/>
      <c r="F11" s="21"/>
      <c r="G11" s="21">
        <f t="shared" si="2"/>
        <v>0</v>
      </c>
    </row>
    <row r="12" spans="1:7" x14ac:dyDescent="0.2">
      <c r="A12" s="8" t="s">
        <v>17</v>
      </c>
      <c r="B12" s="21"/>
      <c r="C12" s="21"/>
      <c r="D12" s="21">
        <f t="shared" si="1"/>
        <v>0</v>
      </c>
      <c r="E12" s="21"/>
      <c r="F12" s="21"/>
      <c r="G12" s="21">
        <f t="shared" si="2"/>
        <v>0</v>
      </c>
    </row>
    <row r="13" spans="1:7" x14ac:dyDescent="0.2">
      <c r="A13" s="8"/>
      <c r="B13" s="21"/>
      <c r="C13" s="21"/>
      <c r="D13" s="21">
        <f t="shared" si="1"/>
        <v>0</v>
      </c>
      <c r="E13" s="21"/>
      <c r="F13" s="21"/>
      <c r="G13" s="21">
        <f t="shared" si="2"/>
        <v>0</v>
      </c>
    </row>
    <row r="14" spans="1:7" ht="5.0999999999999996" customHeight="1" x14ac:dyDescent="0.2">
      <c r="A14" s="8"/>
      <c r="B14" s="21"/>
      <c r="C14" s="21"/>
      <c r="D14" s="21"/>
      <c r="E14" s="21"/>
      <c r="F14" s="21"/>
      <c r="G14" s="21"/>
    </row>
    <row r="15" spans="1:7" x14ac:dyDescent="0.2">
      <c r="A15" s="9" t="s">
        <v>18</v>
      </c>
      <c r="B15" s="21"/>
      <c r="C15" s="21"/>
      <c r="D15" s="21"/>
      <c r="E15" s="21"/>
      <c r="F15" s="21"/>
      <c r="G15" s="21"/>
    </row>
    <row r="16" spans="1:7" x14ac:dyDescent="0.2">
      <c r="A16" s="9" t="s">
        <v>19</v>
      </c>
      <c r="B16" s="20">
        <f>SUM(B17:B24)</f>
        <v>15641225</v>
      </c>
      <c r="C16" s="20">
        <f t="shared" ref="C16:G16" si="3">SUM(C17:C24)</f>
        <v>11297406.23</v>
      </c>
      <c r="D16" s="20">
        <f t="shared" si="3"/>
        <v>26938631.23</v>
      </c>
      <c r="E16" s="20">
        <f t="shared" si="3"/>
        <v>22308883.649999999</v>
      </c>
      <c r="F16" s="20">
        <f t="shared" si="3"/>
        <v>21780382.419999998</v>
      </c>
      <c r="G16" s="20">
        <f t="shared" si="3"/>
        <v>4629747.58</v>
      </c>
    </row>
    <row r="17" spans="1:7" x14ac:dyDescent="0.2">
      <c r="A17" s="8" t="s">
        <v>11</v>
      </c>
      <c r="B17" s="21">
        <v>1787304.79</v>
      </c>
      <c r="C17" s="21">
        <v>6788870.8300000001</v>
      </c>
      <c r="D17" s="21">
        <f>B17+C17</f>
        <v>8576175.620000001</v>
      </c>
      <c r="E17" s="21">
        <v>5732150.6399999997</v>
      </c>
      <c r="F17" s="21">
        <v>5625156.8700000001</v>
      </c>
      <c r="G17" s="21">
        <f t="shared" ref="G17:G24" si="4">D17-E17</f>
        <v>2844024.9800000014</v>
      </c>
    </row>
    <row r="18" spans="1:7" x14ac:dyDescent="0.2">
      <c r="A18" s="8" t="s">
        <v>12</v>
      </c>
      <c r="B18" s="21">
        <v>6087240.5700000003</v>
      </c>
      <c r="C18" s="21">
        <v>5818151.3399999999</v>
      </c>
      <c r="D18" s="21">
        <f t="shared" ref="D18:D24" si="5">B18+C18</f>
        <v>11905391.91</v>
      </c>
      <c r="E18" s="21">
        <v>10158242.310000001</v>
      </c>
      <c r="F18" s="21">
        <v>10112593.689999999</v>
      </c>
      <c r="G18" s="21">
        <f t="shared" si="4"/>
        <v>1747149.5999999996</v>
      </c>
    </row>
    <row r="19" spans="1:7" x14ac:dyDescent="0.2">
      <c r="A19" s="8" t="s">
        <v>13</v>
      </c>
      <c r="B19" s="21">
        <v>7766679.6399999997</v>
      </c>
      <c r="C19" s="21">
        <v>-1309615.94</v>
      </c>
      <c r="D19" s="21">
        <f t="shared" si="5"/>
        <v>6457063.6999999993</v>
      </c>
      <c r="E19" s="21">
        <v>6418490.7000000002</v>
      </c>
      <c r="F19" s="21">
        <v>6042631.8600000003</v>
      </c>
      <c r="G19" s="21">
        <f t="shared" si="4"/>
        <v>38572.999999999069</v>
      </c>
    </row>
    <row r="20" spans="1:7" x14ac:dyDescent="0.2">
      <c r="A20" s="8" t="s">
        <v>14</v>
      </c>
      <c r="B20" s="21"/>
      <c r="C20" s="21"/>
      <c r="D20" s="21">
        <f t="shared" si="5"/>
        <v>0</v>
      </c>
      <c r="E20" s="21"/>
      <c r="F20" s="21"/>
      <c r="G20" s="21">
        <f t="shared" si="4"/>
        <v>0</v>
      </c>
    </row>
    <row r="21" spans="1:7" x14ac:dyDescent="0.2">
      <c r="A21" s="8" t="s">
        <v>15</v>
      </c>
      <c r="B21" s="21"/>
      <c r="C21" s="21"/>
      <c r="D21" s="21">
        <f t="shared" si="5"/>
        <v>0</v>
      </c>
      <c r="E21" s="21"/>
      <c r="F21" s="21"/>
      <c r="G21" s="21">
        <f t="shared" si="4"/>
        <v>0</v>
      </c>
    </row>
    <row r="22" spans="1:7" x14ac:dyDescent="0.2">
      <c r="A22" s="8" t="s">
        <v>16</v>
      </c>
      <c r="B22" s="21"/>
      <c r="C22" s="21"/>
      <c r="D22" s="21">
        <f t="shared" si="5"/>
        <v>0</v>
      </c>
      <c r="E22" s="21"/>
      <c r="F22" s="21"/>
      <c r="G22" s="21">
        <f t="shared" si="4"/>
        <v>0</v>
      </c>
    </row>
    <row r="23" spans="1:7" x14ac:dyDescent="0.2">
      <c r="A23" s="8" t="s">
        <v>17</v>
      </c>
      <c r="B23" s="21"/>
      <c r="C23" s="21"/>
      <c r="D23" s="21">
        <f t="shared" si="5"/>
        <v>0</v>
      </c>
      <c r="E23" s="21"/>
      <c r="F23" s="21"/>
      <c r="G23" s="21">
        <f t="shared" si="4"/>
        <v>0</v>
      </c>
    </row>
    <row r="24" spans="1:7" x14ac:dyDescent="0.2">
      <c r="A24" s="8"/>
      <c r="B24" s="21"/>
      <c r="C24" s="21"/>
      <c r="D24" s="21">
        <f t="shared" si="5"/>
        <v>0</v>
      </c>
      <c r="E24" s="21"/>
      <c r="F24" s="21"/>
      <c r="G24" s="21">
        <f t="shared" si="4"/>
        <v>0</v>
      </c>
    </row>
    <row r="25" spans="1:7" ht="5.0999999999999996" customHeight="1" x14ac:dyDescent="0.2">
      <c r="A25" s="10"/>
      <c r="B25" s="21"/>
      <c r="C25" s="21"/>
      <c r="D25" s="21"/>
      <c r="E25" s="21"/>
      <c r="F25" s="21"/>
      <c r="G25" s="21"/>
    </row>
    <row r="26" spans="1:7" x14ac:dyDescent="0.2">
      <c r="A26" s="7" t="s">
        <v>20</v>
      </c>
      <c r="B26" s="20">
        <f>B5+B16</f>
        <v>68110087.460000008</v>
      </c>
      <c r="C26" s="20">
        <f t="shared" ref="C26:G26" si="6">C5+C16</f>
        <v>17066067.379999999</v>
      </c>
      <c r="D26" s="20">
        <f t="shared" si="6"/>
        <v>85176154.840000004</v>
      </c>
      <c r="E26" s="20">
        <f t="shared" si="6"/>
        <v>66482701.75</v>
      </c>
      <c r="F26" s="20">
        <f t="shared" si="6"/>
        <v>65825545.899999991</v>
      </c>
      <c r="G26" s="20">
        <f t="shared" si="6"/>
        <v>18693453.090000004</v>
      </c>
    </row>
    <row r="27" spans="1:7" ht="5.0999999999999996" customHeight="1" x14ac:dyDescent="0.2">
      <c r="A27" s="11"/>
      <c r="B27" s="12"/>
      <c r="C27" s="12"/>
      <c r="D27" s="12"/>
      <c r="E27" s="12"/>
      <c r="F27" s="12"/>
      <c r="G27" s="12"/>
    </row>
    <row r="28" spans="1:7" x14ac:dyDescent="0.2">
      <c r="A28" s="13" t="s">
        <v>21</v>
      </c>
    </row>
    <row r="32" spans="1:7" x14ac:dyDescent="0.2">
      <c r="A32" s="14"/>
      <c r="D32" s="15"/>
      <c r="E32" s="15"/>
      <c r="F32" s="16"/>
    </row>
    <row r="33" spans="1:5" x14ac:dyDescent="0.2">
      <c r="A33" s="17" t="s">
        <v>22</v>
      </c>
      <c r="D33" s="18"/>
      <c r="E33" s="19" t="s">
        <v>23</v>
      </c>
    </row>
    <row r="34" spans="1:5" x14ac:dyDescent="0.2">
      <c r="A34" s="17" t="s">
        <v>24</v>
      </c>
      <c r="D34" s="18"/>
      <c r="E34" s="19" t="s">
        <v>25</v>
      </c>
    </row>
  </sheetData>
  <mergeCells count="2">
    <mergeCell ref="A1:G1"/>
    <mergeCell ref="B2:F2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0356 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2022-02-21T01:33:44Z</dcterms:created>
  <dcterms:modified xsi:type="dcterms:W3CDTF">2022-02-21T01:43:20Z</dcterms:modified>
</cp:coreProperties>
</file>