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abilidad\MARTIN\ESTADOS FINANCIEROS A MARZO 2022\ASEG MODIFICADOS\"/>
    </mc:Choice>
  </mc:AlternateContent>
  <bookViews>
    <workbookView xWindow="0" yWindow="0" windowWidth="21600" windowHeight="10080"/>
  </bookViews>
  <sheets>
    <sheet name="ECSF" sheetId="5" r:id="rId1"/>
  </sheets>
  <definedNames>
    <definedName name="_xlnm._FilterDatabase" localSheetId="0" hidden="1">ECSF!$A$2:$C$59</definedName>
    <definedName name="_xlnm.Print_Area" localSheetId="0">ECSF!$A$1:$C$72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<sst xmlns="http://schemas.openxmlformats.org/spreadsheetml/2006/main" count="55" uniqueCount="55">
  <si>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</si>
  <si>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</si>
  <si>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</si>
  <si>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</si>
  <si>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</si>
  <si>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</si>
  <si>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</si>
  <si>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</si>
  <si>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</si>
  <si>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</si>
  <si>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</si>
  <si>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</si>
  <si>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</si>
  <si>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</si>
  <si>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</si>
  <si>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</si>
  <si>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</si>
  <si>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</si>
  <si>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</si>
  <si>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</si>
  <si>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</si>
  <si>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</si>
  <si>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</si>
  <si>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</si>
  <si>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</si>
  <si>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</si>
  <si>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</si>
  <si>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</si>
  <si>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</si>
  <si>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</si>
  <si>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</si>
  <si>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</si>
  <si>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</si>
  <si>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</si>
  <si>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</si>
  <si>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</si>
  <si>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</si>
  <si>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</si>
  <si>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</si>
  <si>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</si>
  <si>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</si>
  <si>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</si>
  <si>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</si>
  <si>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</si>
  <si>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</si>
  <si>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</si>
  <si>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</si>
  <si>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</si>
  <si>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</si>
  <si>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</si>
  <si>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</si>
  <si>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</si>
  <si>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</si>
  <si>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</si>
  <si>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POLITECNICA DEL BICENTENARIO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</si>
</sst>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_ ;[Red]\-#,##0\ "/>
    <numFmt numFmtId="169" formatCode="_-&quot;$&quot;* #,##0.00_-;\-&quot;$&quot;* #,##0.00_-;_-&quot;$&quot;* &quot;-&quot;??_-;_-@_-"/>
    <numFmt numFmtId="170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3" fontId="3" fillId="0" borderId="4" xfId="9" applyNumberFormat="1" applyFont="1" applyFill="1" applyBorder="1" applyAlignment="1" applyProtection="1">
      <alignment vertical="top" wrapText="1"/>
      <protection locked="0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7"/>
    <cellStyle name="Millares 2 5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67</xdr:row>
      <xdr:rowOff>66675</xdr:rowOff>
    </xdr:from>
    <xdr:to>
      <xdr:col>2</xdr:col>
      <xdr:colOff>1123950</xdr:colOff>
      <xdr:row>70</xdr:row>
      <xdr:rowOff>9479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0315575"/>
          <a:ext cx="7277100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showGridLines="0" tabSelected="1" zoomScaleNormal="100" zoomScaleSheetLayoutView="80" workbookViewId="0">
      <selection activeCell="B8" sqref="B8"/>
    </sheetView>
  </sheetViews>
  <sheetFormatPr baseColWidth="10" defaultColWidth="12" defaultRowHeight="11.25" x14ac:dyDescent="0.2"/>
  <cols>
    <col min="1" max="1" width="85.83203125" style="1" customWidth="1"/>
    <col min="2" max="2" width="23.33203125" style="1" customWidth="1"/>
    <col min="3" max="3" width="21.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4459430.4400000004</v>
      </c>
      <c r="C3" s="14">
        <f>C4+C13</f>
        <v>1746992.2400000002</v>
      </c>
    </row>
    <row r="4" spans="1:3" ht="11.25" customHeight="1" x14ac:dyDescent="0.2">
      <c r="A4" s="9" t="s">
        <v>7</v>
      </c>
      <c r="B4" s="14">
        <f>SUM(B5:B11)</f>
        <v>4459430.4400000004</v>
      </c>
      <c r="C4" s="14">
        <f>SUM(C5:C11)</f>
        <v>1257474.6100000001</v>
      </c>
    </row>
    <row r="5" spans="1:3" ht="11.25" customHeight="1" x14ac:dyDescent="0.2">
      <c r="A5" s="10" t="s">
        <v>14</v>
      </c>
      <c r="B5" s="21">
        <v>4459430.4400000004</v>
      </c>
      <c r="C5" s="15">
        <v>0</v>
      </c>
    </row>
    <row r="6" spans="1:3" ht="11.25" customHeight="1" x14ac:dyDescent="0.2">
      <c r="A6" s="10" t="s">
        <v>15</v>
      </c>
      <c r="B6" s="15">
        <v>0</v>
      </c>
      <c r="C6" s="15">
        <v>1257474.6100000001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1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489517.63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488894.13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623.5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2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1568222.44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1568222.44</v>
      </c>
    </row>
    <row r="26" spans="1:3" ht="11.25" customHeight="1" x14ac:dyDescent="0.2">
      <c r="A26" s="10" t="s">
        <v>28</v>
      </c>
      <c r="B26" s="15">
        <v>0</v>
      </c>
      <c r="C26" s="15">
        <v>1568222.44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1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1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5356036.8899999997</v>
      </c>
      <c r="C43" s="14">
        <f>C45+C50+C57</f>
        <v>8247244.8899999997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115004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115004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1"/>
      <c r="B49" s="15"/>
      <c r="C49" s="15"/>
    </row>
    <row r="50" spans="1:3" ht="11.25" customHeight="1" x14ac:dyDescent="0.2">
      <c r="A50" s="9" t="s">
        <v>50</v>
      </c>
      <c r="B50" s="14">
        <f>SUM(B51:B55)</f>
        <v>5241032.8899999997</v>
      </c>
      <c r="C50" s="14">
        <f>SUM(C51:C55)</f>
        <v>8247244.8899999997</v>
      </c>
    </row>
    <row r="51" spans="1:3" ht="11.25" customHeight="1" x14ac:dyDescent="0.2">
      <c r="A51" s="10" t="s">
        <v>43</v>
      </c>
      <c r="B51" s="15">
        <v>5241032.8899999997</v>
      </c>
      <c r="C51" s="15">
        <v>0</v>
      </c>
    </row>
    <row r="52" spans="1:3" ht="11.25" customHeight="1" x14ac:dyDescent="0.2">
      <c r="A52" s="10" t="s">
        <v>44</v>
      </c>
      <c r="B52" s="15">
        <v>0</v>
      </c>
      <c r="C52" s="15">
        <v>8247244.8899999997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1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5"/>
      <c r="C60" s="15"/>
    </row>
    <row r="62" spans="1:3" ht="27" customHeight="1" x14ac:dyDescent="0.2">
      <c r="A62" s="19" t="s">
        <v>53</v>
      </c>
      <c r="B62" s="20"/>
      <c r="C62" s="20"/>
    </row>
    <row r="71" ht="10.5" customHeight="1" x14ac:dyDescent="0.2"/>
    <row r="72" hidden="1" x14ac:dyDescent="0.2"/>
  </sheetData>
  <sheetProtection formatRows="0" autoFilter="0"/>
  <mergeCells count="2">
    <mergeCell ref="A1:C1"/>
    <mergeCell ref="A62:C62"/>
  </mergeCells>
  <printOptions horizontalCentered="1"/>
  <pageMargins left="0.15748031496062992" right="0.15748031496062992" top="0.19685039370078741" bottom="0.19685039370078741" header="0" footer="0"/>
  <pageSetup scale="9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 Angel Calderon Nava</cp:lastModifiedBy>
  <cp:lastPrinted>2022-04-28T18:05:16Z</cp:lastPrinted>
  <dcterms:created xsi:type="dcterms:W3CDTF">2012-12-11T20:26:08Z</dcterms:created>
  <dcterms:modified xsi:type="dcterms:W3CDTF">2022-04-28T18:06:17Z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