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6 INFORMACIÓN DISCIPLINA FINANCIERA\"/>
    </mc:Choice>
  </mc:AlternateContent>
  <bookViews>
    <workbookView xWindow="0" yWindow="0" windowWidth="24000" windowHeight="976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G55" i="1" s="1"/>
  <c r="D56" i="1"/>
  <c r="F55" i="1"/>
  <c r="E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E60" i="1" s="1"/>
  <c r="C41" i="1"/>
  <c r="C60" i="1" s="1"/>
  <c r="B41" i="1"/>
  <c r="B60" i="1" s="1"/>
  <c r="G36" i="1"/>
  <c r="G34" i="1" s="1"/>
  <c r="D36" i="1"/>
  <c r="D34" i="1" s="1"/>
  <c r="G35" i="1"/>
  <c r="D35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G37" i="1" s="1"/>
  <c r="G65" i="1" s="1"/>
  <c r="D26" i="1"/>
  <c r="F25" i="1"/>
  <c r="F37" i="1" s="1"/>
  <c r="E25" i="1"/>
  <c r="E37" i="1" s="1"/>
  <c r="E65" i="1" s="1"/>
  <c r="D25" i="1"/>
  <c r="D37" i="1" s="1"/>
  <c r="D65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C65" i="1"/>
</calcChain>
</file>

<file path=xl/sharedStrings.xml><?xml version="1.0" encoding="utf-8"?>
<sst xmlns="http://schemas.openxmlformats.org/spreadsheetml/2006/main" count="71" uniqueCount="71">
  <si>
    <t>UNIVERSIDAD POLITECNICA DEL BICENTENARIO
Estado Analítico de Ingresos Detallado - LDF
al 31 de Marzo de 2022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</si>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</sst>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3" fontId="4" fillId="3" borderId="6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1299882</xdr:colOff>
      <xdr:row>91</xdr:row>
      <xdr:rowOff>44823</xdr:rowOff>
    </xdr:from>
    <xdr:to>
      <xdr:col>5</xdr:col>
      <xdr:colOff>65107</xdr:colOff>
      <xdr:row>93</xdr:row>
      <xdr:rowOff>125358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" y="13255998"/>
          <a:ext cx="7518700" cy="366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zoomScale="85" zoomScaleNormal="85" workbookViewId="0">
      <selection activeCell="A28" sqref="A28"/>
    </sheetView>
  </sheetViews>
  <sheetFormatPr baseColWidth="10" defaultRowHeight="11.25" x14ac:dyDescent="0.2"/>
  <cols>
    <col min="1" max="1" width="90.83203125" style="4" customWidth="1"/>
    <col min="2" max="2" width="15.33203125" style="4" customWidth="1"/>
    <col min="3" max="3" width="17.5" style="4" customWidth="1"/>
    <col min="4" max="4" width="14.6640625" style="4" customWidth="1"/>
    <col min="5" max="5" width="14.83203125" style="4" customWidth="1"/>
    <col min="6" max="6" width="14.33203125" style="4" customWidth="1"/>
    <col min="7" max="7" width="16.66406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11841663</v>
      </c>
      <c r="C12" s="14">
        <v>6091006.4299999997</v>
      </c>
      <c r="D12" s="14">
        <f t="shared" si="0"/>
        <v>17932669.43</v>
      </c>
      <c r="E12" s="14">
        <v>1145772.5</v>
      </c>
      <c r="F12" s="14">
        <v>1145772.5</v>
      </c>
      <c r="G12" s="14">
        <f t="shared" si="1"/>
        <v>-10695890.5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41474323.75</v>
      </c>
      <c r="C31" s="14">
        <v>1521222.05</v>
      </c>
      <c r="D31" s="14">
        <f t="shared" si="0"/>
        <v>42995545.799999997</v>
      </c>
      <c r="E31" s="14">
        <v>13887698.98</v>
      </c>
      <c r="F31" s="14">
        <v>13887698.98</v>
      </c>
      <c r="G31" s="14">
        <f t="shared" si="5"/>
        <v>-27586624.77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53315986.75</v>
      </c>
      <c r="C37" s="17">
        <f t="shared" si="9"/>
        <v>7612228.4799999995</v>
      </c>
      <c r="D37" s="17">
        <f t="shared" si="9"/>
        <v>60928215.229999997</v>
      </c>
      <c r="E37" s="17">
        <f t="shared" si="9"/>
        <v>15033471.48</v>
      </c>
      <c r="F37" s="17">
        <f t="shared" si="9"/>
        <v>15033471.48</v>
      </c>
      <c r="G37" s="17">
        <f t="shared" si="9"/>
        <v>-38282515.269999996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506148.37</v>
      </c>
      <c r="D41" s="14">
        <f t="shared" si="10"/>
        <v>506148.37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506148.37</v>
      </c>
      <c r="D46" s="14">
        <f t="shared" si="11"/>
        <v>506148.37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16823760</v>
      </c>
      <c r="C50" s="14">
        <f t="shared" ref="C50:G50" si="13">SUM(C51:C54)</f>
        <v>1403788</v>
      </c>
      <c r="D50" s="14">
        <f t="shared" si="13"/>
        <v>18227548</v>
      </c>
      <c r="E50" s="14">
        <f t="shared" si="13"/>
        <v>3645508</v>
      </c>
      <c r="F50" s="14">
        <f t="shared" si="13"/>
        <v>3645508</v>
      </c>
      <c r="G50" s="14">
        <f t="shared" si="13"/>
        <v>-13178252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16823760</v>
      </c>
      <c r="C54" s="14">
        <v>1403788</v>
      </c>
      <c r="D54" s="14">
        <f t="shared" si="14"/>
        <v>18227548</v>
      </c>
      <c r="E54" s="14">
        <v>3645508</v>
      </c>
      <c r="F54" s="14">
        <v>3645508</v>
      </c>
      <c r="G54" s="14">
        <f t="shared" si="15"/>
        <v>-13178252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16823760</v>
      </c>
      <c r="C60" s="17">
        <f t="shared" si="19"/>
        <v>1909936.37</v>
      </c>
      <c r="D60" s="17">
        <f t="shared" si="19"/>
        <v>18733696.370000001</v>
      </c>
      <c r="E60" s="17">
        <f t="shared" si="19"/>
        <v>3645508</v>
      </c>
      <c r="F60" s="17">
        <f t="shared" si="19"/>
        <v>3645508</v>
      </c>
      <c r="G60" s="17">
        <f t="shared" si="19"/>
        <v>-13178252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70139746.75</v>
      </c>
      <c r="C65" s="17">
        <f t="shared" si="22"/>
        <v>9522164.8499999996</v>
      </c>
      <c r="D65" s="17">
        <f t="shared" si="22"/>
        <v>79661911.599999994</v>
      </c>
      <c r="E65" s="17">
        <f t="shared" si="22"/>
        <v>18678979.48</v>
      </c>
      <c r="F65" s="17">
        <f t="shared" si="22"/>
        <v>18678979.48</v>
      </c>
      <c r="G65" s="17">
        <f t="shared" si="22"/>
        <v>-51460767.269999996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</sheetData>
  <mergeCells count="2">
    <mergeCell ref="A1:G1"/>
    <mergeCell ref="B2:F2"/>
  </mergeCells>
  <printOptions horizontalCentered="1"/>
  <pageMargins left="0.11811023622047245" right="0.11811023622047245" top="0.15748031496062992" bottom="0.15748031496062992" header="0.31496062992125984" footer="0.31496062992125984"/>
  <pageSetup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2022-05-04T19:58:36Z</dcterms:created>
  <dcterms:modified xsi:type="dcterms:W3CDTF">2022-05-04T19:59:12Z</dcterms:modified>
</cp:coreProperties>
</file>