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G55" i="1" s="1"/>
  <c r="D56" i="1"/>
  <c r="F55" i="1"/>
  <c r="E55" i="1"/>
  <c r="C55" i="1"/>
  <c r="B55" i="1"/>
  <c r="G54" i="1"/>
  <c r="D54" i="1"/>
  <c r="G53" i="1"/>
  <c r="D53" i="1"/>
  <c r="G52" i="1"/>
  <c r="D52" i="1"/>
  <c r="G51" i="1"/>
  <c r="D51" i="1"/>
  <c r="D50" i="1" s="1"/>
  <c r="G50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G42" i="1"/>
  <c r="G41" i="1" s="1"/>
  <c r="G60" i="1" s="1"/>
  <c r="D42" i="1"/>
  <c r="F41" i="1"/>
  <c r="F60" i="1" s="1"/>
  <c r="E41" i="1"/>
  <c r="E60" i="1" s="1"/>
  <c r="C41" i="1"/>
  <c r="C60" i="1" s="1"/>
  <c r="B41" i="1"/>
  <c r="B60" i="1" s="1"/>
  <c r="G36" i="1"/>
  <c r="D36" i="1"/>
  <c r="D34" i="1" s="1"/>
  <c r="G35" i="1"/>
  <c r="D35" i="1"/>
  <c r="G34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G25" i="1" s="1"/>
  <c r="G37" i="1" s="1"/>
  <c r="G65" i="1" s="1"/>
  <c r="D26" i="1"/>
  <c r="F25" i="1"/>
  <c r="F37" i="1" s="1"/>
  <c r="E25" i="1"/>
  <c r="E37" i="1" s="1"/>
  <c r="E65" i="1" s="1"/>
  <c r="D25" i="1"/>
  <c r="D37" i="1" s="1"/>
  <c r="C25" i="1"/>
  <c r="C37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B65" i="1" l="1"/>
  <c r="G38" i="1"/>
  <c r="F65" i="1"/>
  <c r="D60" i="1"/>
  <c r="D65" i="1" s="1"/>
  <c r="C65" i="1"/>
</calcChain>
</file>

<file path=xl/sharedStrings.xml><?xml version="1.0" encoding="utf-8"?>
<sst xmlns="http://schemas.openxmlformats.org/spreadsheetml/2006/main" count="71" uniqueCount="71">
  <si>
    <t>UNIVERSIDAD POLITECNICA DEL BICENTENARIO
Estado Analítico de Ingresos Detallado - LDF
al 30 de Junio de 2022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</si>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</sst>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3" fontId="4" fillId="3" borderId="6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1232647</xdr:colOff>
      <xdr:row>78</xdr:row>
      <xdr:rowOff>134470</xdr:rowOff>
    </xdr:from>
    <xdr:to>
      <xdr:col>6</xdr:col>
      <xdr:colOff>369794</xdr:colOff>
      <xdr:row>81</xdr:row>
      <xdr:rowOff>126351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47" y="11488270"/>
          <a:ext cx="9138397" cy="420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11841663</v>
      </c>
      <c r="C12" s="14">
        <v>6841016.4000000004</v>
      </c>
      <c r="D12" s="14">
        <f t="shared" si="0"/>
        <v>18682679.399999999</v>
      </c>
      <c r="E12" s="14">
        <v>3706978.1</v>
      </c>
      <c r="F12" s="14">
        <v>3706978.1</v>
      </c>
      <c r="G12" s="14">
        <f t="shared" si="1"/>
        <v>-8134684.9000000004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41474323.75</v>
      </c>
      <c r="C31" s="14">
        <v>2271039.63</v>
      </c>
      <c r="D31" s="14">
        <f t="shared" si="0"/>
        <v>43745363.380000003</v>
      </c>
      <c r="E31" s="14">
        <v>22848991.109999999</v>
      </c>
      <c r="F31" s="14">
        <v>22848991.109999999</v>
      </c>
      <c r="G31" s="14">
        <f t="shared" si="5"/>
        <v>-18625332.640000001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53315986.75</v>
      </c>
      <c r="C37" s="17">
        <f t="shared" si="9"/>
        <v>9112056.0300000012</v>
      </c>
      <c r="D37" s="17">
        <f t="shared" si="9"/>
        <v>62428042.780000001</v>
      </c>
      <c r="E37" s="17">
        <f t="shared" si="9"/>
        <v>26555969.210000001</v>
      </c>
      <c r="F37" s="17">
        <f t="shared" si="9"/>
        <v>26555969.210000001</v>
      </c>
      <c r="G37" s="17">
        <f t="shared" si="9"/>
        <v>-26760017.539999999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506148.37</v>
      </c>
      <c r="D41" s="14">
        <f t="shared" si="10"/>
        <v>506148.37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506148.37</v>
      </c>
      <c r="D46" s="14">
        <f t="shared" si="11"/>
        <v>506148.37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16823760</v>
      </c>
      <c r="C50" s="14">
        <f t="shared" ref="C50:G50" si="13">SUM(C51:C54)</f>
        <v>1408624.2</v>
      </c>
      <c r="D50" s="14">
        <f t="shared" si="13"/>
        <v>18232384.199999999</v>
      </c>
      <c r="E50" s="14">
        <f t="shared" si="13"/>
        <v>9144571.1999999993</v>
      </c>
      <c r="F50" s="14">
        <f t="shared" si="13"/>
        <v>9144571.1999999993</v>
      </c>
      <c r="G50" s="14">
        <f t="shared" si="13"/>
        <v>-7679188.8000000007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16823760</v>
      </c>
      <c r="C54" s="14">
        <v>1408624.2</v>
      </c>
      <c r="D54" s="14">
        <f t="shared" si="14"/>
        <v>18232384.199999999</v>
      </c>
      <c r="E54" s="14">
        <v>9144571.1999999993</v>
      </c>
      <c r="F54" s="14">
        <v>9144571.1999999993</v>
      </c>
      <c r="G54" s="14">
        <f t="shared" si="15"/>
        <v>-7679188.8000000007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16823760</v>
      </c>
      <c r="C60" s="17">
        <f t="shared" si="19"/>
        <v>1914772.5699999998</v>
      </c>
      <c r="D60" s="17">
        <f t="shared" si="19"/>
        <v>18738532.57</v>
      </c>
      <c r="E60" s="17">
        <f t="shared" si="19"/>
        <v>9144571.1999999993</v>
      </c>
      <c r="F60" s="17">
        <f t="shared" si="19"/>
        <v>9144571.1999999993</v>
      </c>
      <c r="G60" s="17">
        <f t="shared" si="19"/>
        <v>-7679188.8000000007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70139746.75</v>
      </c>
      <c r="C65" s="17">
        <f t="shared" si="22"/>
        <v>11026828.600000001</v>
      </c>
      <c r="D65" s="17">
        <f t="shared" si="22"/>
        <v>81166575.349999994</v>
      </c>
      <c r="E65" s="17">
        <f t="shared" si="22"/>
        <v>35700540.409999996</v>
      </c>
      <c r="F65" s="17">
        <f t="shared" si="22"/>
        <v>35700540.409999996</v>
      </c>
      <c r="G65" s="17">
        <f t="shared" si="22"/>
        <v>-34439206.340000004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E72" s="25"/>
      <c r="F72" s="25"/>
    </row>
    <row r="73" spans="1:7" x14ac:dyDescent="0.2">
      <c r="A73" s="26"/>
      <c r="B73" s="27"/>
      <c r="C73" s="27"/>
      <c r="D73" s="27"/>
      <c r="E73" s="27"/>
      <c r="F73" s="27"/>
      <c r="G73" s="27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2022-08-05T21:44:01Z</dcterms:created>
  <dcterms:modified xsi:type="dcterms:W3CDTF">2022-08-05T21:44:46Z</dcterms:modified>
</cp:coreProperties>
</file>