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1"/>
  <workbookPr defaultThemeVersion="166925"/>
  <mc:AlternateContent xmlns:mc="http://schemas.openxmlformats.org/markup-compatibility/2006">
    <mc:Choice Requires="x15">
      <x15ac:absPath xmlns:x15ac="http://schemas.microsoft.com/office/spreadsheetml/2010/11/ac" url="X:\Información Financiera\Cuenta publica\2022\ESTADOS FINANCIEROS 3ER TRIMESTRE 2022\6.- INFORMACION DISCIPLINA FINANCIERA\"/>
    </mc:Choice>
  </mc:AlternateContent>
  <xr:revisionPtr revIDLastSave="0" documentId="8_{498D30CC-BF0B-4387-9862-2CB5EBACE0E8}" xr6:coauthVersionLast="36" xr6:coauthVersionMax="36" xr10:uidLastSave="{00000000-0000-0000-0000-000000000000}"/>
  <bookViews>
    <workbookView xWindow="0" yWindow="0" windowWidth="24000" windowHeight="9525" xr2:uid="{C024F8F8-11A9-418D-AED6-6070B3501851}"/>
  </bookViews>
  <sheets>
    <sheet name="F6d" sheetId="1" r:id="rId1"/>
  </sheets>
  <definedNames>
    <definedName name="_xlnm._FilterDatabase" localSheetId="0" hidden="1">F6d!$A$3:$G$27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1" l="1"/>
  <c r="G26" i="1" s="1"/>
  <c r="D25" i="1"/>
  <c r="G25" i="1" s="1"/>
  <c r="D24" i="1"/>
  <c r="G24" i="1" s="1"/>
  <c r="F23" i="1"/>
  <c r="E23" i="1"/>
  <c r="D23" i="1"/>
  <c r="G23" i="1" s="1"/>
  <c r="C23" i="1"/>
  <c r="B23" i="1"/>
  <c r="D22" i="1"/>
  <c r="G22" i="1" s="1"/>
  <c r="D21" i="1"/>
  <c r="G21" i="1" s="1"/>
  <c r="D20" i="1"/>
  <c r="G20" i="1" s="1"/>
  <c r="F19" i="1"/>
  <c r="E19" i="1"/>
  <c r="E16" i="1" s="1"/>
  <c r="D19" i="1"/>
  <c r="G19" i="1" s="1"/>
  <c r="C19" i="1"/>
  <c r="B19" i="1"/>
  <c r="D18" i="1"/>
  <c r="D16" i="1" s="1"/>
  <c r="D17" i="1"/>
  <c r="G17" i="1" s="1"/>
  <c r="F16" i="1"/>
  <c r="C16" i="1"/>
  <c r="B16" i="1"/>
  <c r="D14" i="1"/>
  <c r="G14" i="1" s="1"/>
  <c r="D13" i="1"/>
  <c r="D11" i="1" s="1"/>
  <c r="G11" i="1" s="1"/>
  <c r="D12" i="1"/>
  <c r="G12" i="1" s="1"/>
  <c r="F11" i="1"/>
  <c r="E11" i="1"/>
  <c r="C11" i="1"/>
  <c r="B11" i="1"/>
  <c r="D10" i="1"/>
  <c r="G10" i="1" s="1"/>
  <c r="D9" i="1"/>
  <c r="D7" i="1" s="1"/>
  <c r="D8" i="1"/>
  <c r="G8" i="1" s="1"/>
  <c r="F7" i="1"/>
  <c r="F4" i="1" s="1"/>
  <c r="F27" i="1" s="1"/>
  <c r="E7" i="1"/>
  <c r="C7" i="1"/>
  <c r="C4" i="1" s="1"/>
  <c r="C27" i="1" s="1"/>
  <c r="B7" i="1"/>
  <c r="B4" i="1" s="1"/>
  <c r="B27" i="1" s="1"/>
  <c r="D6" i="1"/>
  <c r="G6" i="1" s="1"/>
  <c r="D5" i="1"/>
  <c r="G5" i="1" s="1"/>
  <c r="E4" i="1"/>
  <c r="E27" i="1" s="1"/>
  <c r="D4" i="1" l="1"/>
  <c r="D27" i="1" s="1"/>
  <c r="G9" i="1"/>
  <c r="G7" i="1" s="1"/>
  <c r="G4" i="1" s="1"/>
  <c r="G13" i="1"/>
  <c r="G18" i="1"/>
  <c r="G16" i="1" s="1"/>
  <c r="G27" i="1" l="1"/>
</calcChain>
</file>

<file path=xl/sharedStrings.xml><?xml version="1.0" encoding="utf-8"?>
<sst xmlns="http://schemas.openxmlformats.org/spreadsheetml/2006/main" count="32" uniqueCount="22">
  <si>
    <t>UNIVERSIDAD POLITECNICA DEL BICENTENARIO
Estado Analítico del Ejercicio del Presupuesto de Egresos Detallado - LDF
Clasificación de Servicios Personales por Categoría
al 30 de Septiembre de 2022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</si>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</sst>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3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3" fontId="2" fillId="0" borderId="7" xfId="0" applyNumberFormat="1" applyFont="1" applyBorder="1" applyAlignment="1">
      <alignment vertical="center"/>
    </xf>
    <xf numFmtId="3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590550</xdr:colOff>
      <xdr:row>39</xdr:row>
      <xdr:rowOff>19050</xdr:rowOff>
    </xdr:from>
    <xdr:to>
      <xdr:col>6</xdr:col>
      <xdr:colOff>218299</xdr:colOff>
      <xdr:row>42</xdr:row>
      <xdr:rowOff>19335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B3DA7C4-B030-4D8B-AA5D-61D659159E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90550" y="6705600"/>
          <a:ext cx="7257274" cy="4289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94FEB2-8702-42F7-8BC9-A3837EE0E65B}">
  <dimension ref="A1:G28"/>
  <sheetViews>
    <sheetView showGridLines="0" tabSelected="1" workbookViewId="0">
      <selection sqref="A1:G1"/>
    </sheetView>
  </sheetViews>
  <sheetFormatPr baseColWidth="10" defaultRowHeight="11.25" x14ac:dyDescent="0.2"/>
  <cols>
    <col min="1" max="1" width="56.83203125" style="4" customWidth="1"/>
    <col min="2" max="2" width="15.5" style="4" customWidth="1"/>
    <col min="3" max="3" width="16.83203125" style="4" customWidth="1"/>
    <col min="4" max="4" width="14.83203125" style="4" customWidth="1"/>
    <col min="5" max="5" width="15" style="4" customWidth="1"/>
    <col min="6" max="6" width="14.5" style="4" customWidth="1"/>
    <col min="7" max="7" width="16.83203125" style="4" customWidth="1"/>
    <col min="8" max="16384" width="12" style="4"/>
  </cols>
  <sheetData>
    <row r="1" spans="1:7" ht="56.1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45.75" customHeight="1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37509386.270000003</v>
      </c>
      <c r="C4" s="12">
        <f t="shared" ref="C4:G4" si="0">C5+C6+C7+C10+C11+C14</f>
        <v>1378127.35</v>
      </c>
      <c r="D4" s="12">
        <f t="shared" si="0"/>
        <v>38887513.620000005</v>
      </c>
      <c r="E4" s="12">
        <f t="shared" si="0"/>
        <v>25343581.510000002</v>
      </c>
      <c r="F4" s="12">
        <f t="shared" si="0"/>
        <v>25343581.510000002</v>
      </c>
      <c r="G4" s="12">
        <f t="shared" si="0"/>
        <v>13543932.110000003</v>
      </c>
    </row>
    <row r="5" spans="1:7" x14ac:dyDescent="0.2">
      <c r="A5" s="13" t="s">
        <v>10</v>
      </c>
      <c r="B5" s="14">
        <v>37509386.270000003</v>
      </c>
      <c r="C5" s="14">
        <v>1378127.35</v>
      </c>
      <c r="D5" s="15">
        <f>B5+C5</f>
        <v>38887513.620000005</v>
      </c>
      <c r="E5" s="14">
        <v>25343581.510000002</v>
      </c>
      <c r="F5" s="14">
        <v>25343581.510000002</v>
      </c>
      <c r="G5" s="15">
        <f>D5-E5</f>
        <v>13543932.110000003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2.5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ht="5.0999999999999996" customHeight="1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9761227.7300000004</v>
      </c>
      <c r="C16" s="15">
        <f t="shared" ref="C16:G16" si="6">C17+C18+C19+C22+C23+C26</f>
        <v>0</v>
      </c>
      <c r="D16" s="15">
        <f t="shared" si="6"/>
        <v>9761227.7300000004</v>
      </c>
      <c r="E16" s="15">
        <f t="shared" si="6"/>
        <v>7213928.0700000003</v>
      </c>
      <c r="F16" s="15">
        <f t="shared" si="6"/>
        <v>7213928.0700000003</v>
      </c>
      <c r="G16" s="15">
        <f t="shared" si="6"/>
        <v>2547299.66</v>
      </c>
    </row>
    <row r="17" spans="1:7" x14ac:dyDescent="0.2">
      <c r="A17" s="13" t="s">
        <v>10</v>
      </c>
      <c r="B17" s="14">
        <v>9761227.7300000004</v>
      </c>
      <c r="C17" s="14">
        <v>0</v>
      </c>
      <c r="D17" s="15">
        <f t="shared" ref="D17:D18" si="7">B17+C17</f>
        <v>9761227.7300000004</v>
      </c>
      <c r="E17" s="14">
        <v>7213928.0700000003</v>
      </c>
      <c r="F17" s="14">
        <v>7213928.0700000003</v>
      </c>
      <c r="G17" s="15">
        <f t="shared" ref="G17:G26" si="8">D17-E17</f>
        <v>2547299.66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2.5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47270614</v>
      </c>
      <c r="C27" s="15">
        <f t="shared" ref="C27:G27" si="13">C4+C16</f>
        <v>1378127.35</v>
      </c>
      <c r="D27" s="15">
        <f t="shared" si="13"/>
        <v>48648741.350000009</v>
      </c>
      <c r="E27" s="15">
        <f t="shared" si="13"/>
        <v>32557509.580000002</v>
      </c>
      <c r="F27" s="15">
        <f t="shared" si="13"/>
        <v>32557509.580000002</v>
      </c>
      <c r="G27" s="15">
        <f t="shared" si="13"/>
        <v>16091231.770000003</v>
      </c>
    </row>
    <row r="28" spans="1:7" ht="5.0999999999999996" customHeight="1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rintOptions horizontalCentered="1"/>
  <pageMargins left="0.11811023622047245" right="0.11811023622047245" top="0.15748031496062992" bottom="0.15748031496062992" header="0.31496062992125984" footer="0.31496062992125984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F6d</vt:lpstr>
    </vt:vector>
  </TitlesOfParts>
  <Company>UNIVERSIDAD POLITECNICA DEL BICENTENARIO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Jefe de Departamento de Recursos Financieros</dc:creator>
  <cp:lastModifiedBy>Jefe de Departamento de Recursos Financieros</cp:lastModifiedBy>
  <dcterms:created xsi:type="dcterms:W3CDTF">2022-10-19T19:31:45Z</dcterms:created>
  <dcterms:modified xsi:type="dcterms:W3CDTF">2022-10-19T19:32:14Z</dcterms:modified>
</cp:coreProperties>
</file>