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"/>
    </mc:Choice>
  </mc:AlternateContent>
  <xr:revisionPtr revIDLastSave="0" documentId="13_ncr:1_{30D3384E-56E1-415A-90C7-90604BDBE18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<sst xmlns="http://schemas.openxmlformats.org/spreadsheetml/2006/main" count="45" uniqueCount="37">
  <si>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</si>
  <si>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</si>
  <si>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</si>
  <si>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</si>
  <si>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</si>
  <si>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</si>
  <si>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</si>
  <si>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</si>
  <si>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</si>
  <si>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</si>
  <si>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</si>
  <si>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</si>
  <si>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</si>
  <si>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</si>
  <si>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</si>
  <si>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</si>
  <si>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</si>
  <si>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</si>
  <si>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</si>
  <si>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</si>
  <si>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</si>
  <si>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</si>
  <si>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</si>
  <si>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</si>
  <si>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</si>
  <si>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</si>
  <si>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</si>
  <si>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</si>
  <si>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</si>
  <si>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</si>
  <si>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</si>
  <si>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</si>
  <si>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</si>
  <si>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</si>
  <si>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</si>
  <si>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</si>
  <si>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DEL BICENTENARIO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</si>
</sst>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3" fillId="0" borderId="9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44</xdr:row>
      <xdr:rowOff>95250</xdr:rowOff>
    </xdr:from>
    <xdr:to>
      <xdr:col>4</xdr:col>
      <xdr:colOff>1295400</xdr:colOff>
      <xdr:row>48</xdr:row>
      <xdr:rowOff>10005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29450"/>
          <a:ext cx="707707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1" t="s">
        <v>22</v>
      </c>
      <c r="D2" s="11" t="s">
        <v>21</v>
      </c>
      <c r="E2" s="11" t="s">
        <v>23</v>
      </c>
    </row>
    <row r="3" spans="1:5" x14ac:dyDescent="0.2">
      <c r="A3" s="8" t="s">
        <v>0</v>
      </c>
      <c r="B3" s="9"/>
      <c r="C3" s="12">
        <f>SUM(C4:C13)</f>
        <v>70139746.75</v>
      </c>
      <c r="D3" s="12">
        <f t="shared" ref="D3:E3" si="0">SUM(D4:D13)</f>
        <v>73042607.569999993</v>
      </c>
      <c r="E3" s="13">
        <f t="shared" si="0"/>
        <v>73042607.569999993</v>
      </c>
    </row>
    <row r="4" spans="1:5" x14ac:dyDescent="0.2">
      <c r="A4" s="3"/>
      <c r="B4" s="6" t="s">
        <v>1</v>
      </c>
      <c r="C4" s="14">
        <v>0</v>
      </c>
      <c r="D4" s="14">
        <v>0</v>
      </c>
      <c r="E4" s="15">
        <v>0</v>
      </c>
    </row>
    <row r="5" spans="1: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3"/>
      <c r="B6" s="6" t="s">
        <v>3</v>
      </c>
      <c r="C6" s="14">
        <v>0</v>
      </c>
      <c r="D6" s="14">
        <v>0</v>
      </c>
      <c r="E6" s="15">
        <v>0</v>
      </c>
    </row>
    <row r="7" spans="1:5" x14ac:dyDescent="0.2">
      <c r="A7" s="3"/>
      <c r="B7" s="6" t="s">
        <v>4</v>
      </c>
      <c r="C7" s="14">
        <v>0</v>
      </c>
      <c r="D7" s="14">
        <v>0</v>
      </c>
      <c r="E7" s="15">
        <v>0</v>
      </c>
    </row>
    <row r="8" spans="1:5" x14ac:dyDescent="0.2">
      <c r="A8" s="3"/>
      <c r="B8" s="6" t="s">
        <v>5</v>
      </c>
      <c r="C8" s="14">
        <v>0</v>
      </c>
      <c r="D8" s="14">
        <v>0</v>
      </c>
      <c r="E8" s="15">
        <v>0</v>
      </c>
    </row>
    <row r="9" spans="1:5" x14ac:dyDescent="0.2">
      <c r="A9" s="3"/>
      <c r="B9" s="6" t="s">
        <v>6</v>
      </c>
      <c r="C9" s="14">
        <v>0</v>
      </c>
      <c r="D9" s="14">
        <v>0</v>
      </c>
      <c r="E9" s="15">
        <v>0</v>
      </c>
    </row>
    <row r="10" spans="1:5" x14ac:dyDescent="0.2">
      <c r="A10" s="3"/>
      <c r="B10" s="6" t="s">
        <v>7</v>
      </c>
      <c r="C10" s="14">
        <v>11841663</v>
      </c>
      <c r="D10" s="14">
        <v>9307153.9499999993</v>
      </c>
      <c r="E10" s="15">
        <v>9307153.9499999993</v>
      </c>
    </row>
    <row r="11" spans="1:5" x14ac:dyDescent="0.2">
      <c r="A11" s="3"/>
      <c r="B11" s="6" t="s">
        <v>8</v>
      </c>
      <c r="C11" s="14">
        <v>16823760</v>
      </c>
      <c r="D11" s="14">
        <v>19185915.620000001</v>
      </c>
      <c r="E11" s="15">
        <v>19185915.620000001</v>
      </c>
    </row>
    <row r="12" spans="1:5" x14ac:dyDescent="0.2">
      <c r="A12" s="3"/>
      <c r="B12" s="6" t="s">
        <v>9</v>
      </c>
      <c r="C12" s="14">
        <v>41474323.75</v>
      </c>
      <c r="D12" s="14">
        <v>44549538</v>
      </c>
      <c r="E12" s="15">
        <v>44549538</v>
      </c>
    </row>
    <row r="13" spans="1:5" x14ac:dyDescent="0.2">
      <c r="A13" s="4"/>
      <c r="B13" s="6" t="s">
        <v>10</v>
      </c>
      <c r="C13" s="14">
        <v>0</v>
      </c>
      <c r="D13" s="14">
        <v>0</v>
      </c>
      <c r="E13" s="15">
        <v>0</v>
      </c>
    </row>
    <row r="14" spans="1:5" x14ac:dyDescent="0.2">
      <c r="A14" s="10" t="s">
        <v>11</v>
      </c>
      <c r="B14" s="2"/>
      <c r="C14" s="16">
        <f>SUM(C15:C23)</f>
        <v>70139746.75</v>
      </c>
      <c r="D14" s="16">
        <f t="shared" ref="D14:E14" si="1">SUM(D15:D23)</f>
        <v>64018045.560000002</v>
      </c>
      <c r="E14" s="17">
        <f t="shared" si="1"/>
        <v>62496894.419999994</v>
      </c>
    </row>
    <row r="15" spans="1:5" x14ac:dyDescent="0.2">
      <c r="A15" s="3"/>
      <c r="B15" s="6" t="s">
        <v>12</v>
      </c>
      <c r="C15" s="14">
        <v>47270614</v>
      </c>
      <c r="D15" s="14">
        <v>47423240.259999998</v>
      </c>
      <c r="E15" s="15">
        <v>47423240.259999998</v>
      </c>
    </row>
    <row r="16" spans="1:5" x14ac:dyDescent="0.2">
      <c r="A16" s="3"/>
      <c r="B16" s="6" t="s">
        <v>13</v>
      </c>
      <c r="C16" s="14">
        <v>3961714.26</v>
      </c>
      <c r="D16" s="14">
        <v>2976625.31</v>
      </c>
      <c r="E16" s="15">
        <v>2801867.39</v>
      </c>
    </row>
    <row r="17" spans="1:5" x14ac:dyDescent="0.2">
      <c r="A17" s="3"/>
      <c r="B17" s="6" t="s">
        <v>14</v>
      </c>
      <c r="C17" s="14">
        <v>16251429.33</v>
      </c>
      <c r="D17" s="14">
        <v>12226044.49</v>
      </c>
      <c r="E17" s="15">
        <v>11055590.07</v>
      </c>
    </row>
    <row r="18" spans="1:5" x14ac:dyDescent="0.2">
      <c r="A18" s="3"/>
      <c r="B18" s="6" t="s">
        <v>9</v>
      </c>
      <c r="C18" s="14">
        <v>945590</v>
      </c>
      <c r="D18" s="14">
        <v>710987.13</v>
      </c>
      <c r="E18" s="15">
        <v>710048.33</v>
      </c>
    </row>
    <row r="19" spans="1:5" x14ac:dyDescent="0.2">
      <c r="A19" s="3"/>
      <c r="B19" s="6" t="s">
        <v>15</v>
      </c>
      <c r="C19" s="14">
        <v>1710399.16</v>
      </c>
      <c r="D19" s="14">
        <v>681148.37</v>
      </c>
      <c r="E19" s="15">
        <v>506148.37</v>
      </c>
    </row>
    <row r="20" spans="1:5" x14ac:dyDescent="0.2">
      <c r="A20" s="3"/>
      <c r="B20" s="6" t="s">
        <v>16</v>
      </c>
      <c r="C20" s="14">
        <v>0</v>
      </c>
      <c r="D20" s="14">
        <v>0</v>
      </c>
      <c r="E20" s="15">
        <v>0</v>
      </c>
    </row>
    <row r="21" spans="1:5" x14ac:dyDescent="0.2">
      <c r="A21" s="3"/>
      <c r="B21" s="6" t="s">
        <v>17</v>
      </c>
      <c r="C21" s="14">
        <v>0</v>
      </c>
      <c r="D21" s="14">
        <v>0</v>
      </c>
      <c r="E21" s="15">
        <v>0</v>
      </c>
    </row>
    <row r="22" spans="1:5" x14ac:dyDescent="0.2">
      <c r="A22" s="3"/>
      <c r="B22" s="6" t="s">
        <v>18</v>
      </c>
      <c r="C22" s="14">
        <v>0</v>
      </c>
      <c r="D22" s="14">
        <v>0</v>
      </c>
      <c r="E22" s="15">
        <v>0</v>
      </c>
    </row>
    <row r="23" spans="1:5" x14ac:dyDescent="0.2">
      <c r="A23" s="3"/>
      <c r="B23" s="6" t="s">
        <v>19</v>
      </c>
      <c r="C23" s="14">
        <v>0</v>
      </c>
      <c r="D23" s="14">
        <v>0</v>
      </c>
      <c r="E23" s="15">
        <v>0</v>
      </c>
    </row>
    <row r="24" spans="1:5" x14ac:dyDescent="0.2">
      <c r="A24" s="5"/>
      <c r="B24" s="7" t="s">
        <v>35</v>
      </c>
      <c r="C24" s="18">
        <f>C3-C14</f>
        <v>0</v>
      </c>
      <c r="D24" s="18">
        <f>D3-D14</f>
        <v>9024562.0099999905</v>
      </c>
      <c r="E24" s="19">
        <f>E3-E14</f>
        <v>10545713.149999999</v>
      </c>
    </row>
    <row r="27" spans="1:5" ht="22.5" x14ac:dyDescent="0.2">
      <c r="A27" s="31" t="s">
        <v>20</v>
      </c>
      <c r="B27" s="32"/>
      <c r="C27" s="11" t="s">
        <v>22</v>
      </c>
      <c r="D27" s="11" t="s">
        <v>21</v>
      </c>
      <c r="E27" s="11" t="s">
        <v>23</v>
      </c>
    </row>
    <row r="28" spans="1:5" x14ac:dyDescent="0.2">
      <c r="A28" s="8" t="s">
        <v>25</v>
      </c>
      <c r="B28" s="9"/>
      <c r="C28" s="20">
        <f>SUM(C29:C35)</f>
        <v>0</v>
      </c>
      <c r="D28" s="20">
        <f>SUM(D29:D35)</f>
        <v>7365090.75</v>
      </c>
      <c r="E28" s="21">
        <f>SUM(E29:E35)</f>
        <v>8605559.0199999996</v>
      </c>
    </row>
    <row r="29" spans="1:5" x14ac:dyDescent="0.2">
      <c r="A29" s="3"/>
      <c r="B29" s="6" t="s">
        <v>26</v>
      </c>
      <c r="C29" s="22">
        <v>0</v>
      </c>
      <c r="D29" s="22">
        <v>1046426.29</v>
      </c>
      <c r="E29" s="23">
        <v>1059186.29</v>
      </c>
    </row>
    <row r="30" spans="1:5" x14ac:dyDescent="0.2">
      <c r="A30" s="3"/>
      <c r="B30" s="6" t="s">
        <v>27</v>
      </c>
      <c r="C30" s="22">
        <v>0</v>
      </c>
      <c r="D30" s="22">
        <v>0</v>
      </c>
      <c r="E30" s="23">
        <v>0</v>
      </c>
    </row>
    <row r="31" spans="1:5" x14ac:dyDescent="0.2">
      <c r="A31" s="3"/>
      <c r="B31" s="6" t="s">
        <v>28</v>
      </c>
      <c r="C31" s="22">
        <v>0</v>
      </c>
      <c r="D31" s="22">
        <v>0</v>
      </c>
      <c r="E31" s="23">
        <v>0</v>
      </c>
    </row>
    <row r="32" spans="1:5" x14ac:dyDescent="0.2">
      <c r="A32" s="3"/>
      <c r="B32" s="6" t="s">
        <v>29</v>
      </c>
      <c r="C32" s="22">
        <v>0</v>
      </c>
      <c r="D32" s="22">
        <v>4946547.13</v>
      </c>
      <c r="E32" s="23">
        <v>5757718.8899999997</v>
      </c>
    </row>
    <row r="33" spans="1:5" x14ac:dyDescent="0.2">
      <c r="A33" s="3"/>
      <c r="B33" s="6" t="s">
        <v>30</v>
      </c>
      <c r="C33" s="22">
        <v>0</v>
      </c>
      <c r="D33" s="22">
        <v>1372117.33</v>
      </c>
      <c r="E33" s="23">
        <v>1788653.84</v>
      </c>
    </row>
    <row r="34" spans="1:5" x14ac:dyDescent="0.2">
      <c r="A34" s="3"/>
      <c r="B34" s="6" t="s">
        <v>31</v>
      </c>
      <c r="C34" s="22">
        <v>0</v>
      </c>
      <c r="D34" s="22">
        <v>0</v>
      </c>
      <c r="E34" s="23">
        <v>0</v>
      </c>
    </row>
    <row r="35" spans="1:5" x14ac:dyDescent="0.2">
      <c r="A35" s="3"/>
      <c r="B35" s="6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6"/>
      <c r="C36" s="24">
        <f>SUM(C37:C39)</f>
        <v>0</v>
      </c>
      <c r="D36" s="24">
        <f>SUM(D37:D39)</f>
        <v>1659471.26</v>
      </c>
      <c r="E36" s="25">
        <f>SUM(E37:E39)</f>
        <v>1940154.13</v>
      </c>
    </row>
    <row r="37" spans="1:5" x14ac:dyDescent="0.2">
      <c r="A37" s="3"/>
      <c r="B37" s="6" t="s">
        <v>30</v>
      </c>
      <c r="C37" s="22">
        <v>0</v>
      </c>
      <c r="D37" s="22">
        <v>1659471.26</v>
      </c>
      <c r="E37" s="23">
        <v>1940154.13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5"/>
      <c r="B40" s="7" t="s">
        <v>35</v>
      </c>
      <c r="C40" s="26">
        <f>C28+C36</f>
        <v>0</v>
      </c>
      <c r="D40" s="26">
        <f>D28+D36</f>
        <v>9024562.0099999998</v>
      </c>
      <c r="E40" s="27">
        <f>E28+E36</f>
        <v>10545713.149999999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11811023622047245" right="0.11811023622047245" top="0.35433070866141736" bottom="0.35433070866141736" header="0.31496062992125984" footer="0.31496062992125984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2023-01-24T21:03:48Z</cp:lastPrinted>
  <dcterms:created xsi:type="dcterms:W3CDTF">2017-12-20T04:54:53Z</dcterms:created>
  <dcterms:modified xsi:type="dcterms:W3CDTF">2023-01-25T21:57:01Z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