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1.- INFORMACION CONTABLE\PORTAL UPB 4TO 2023\"/>
    </mc:Choice>
  </mc:AlternateContent>
  <xr:revisionPtr revIDLastSave="0" documentId="13_ncr:1_{210031A3-B96B-4E6B-9D50-0BC2B6754FC6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<sst xmlns="http://schemas.openxmlformats.org/spreadsheetml/2006/main" count="55" uniqueCount="55">
  <si>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</si>
  <si>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</si>
  <si>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</si>
  <si>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</si>
  <si>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</si>
  <si>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</si>
  <si>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</si>
  <si>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</si>
  <si>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</si>
  <si>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</si>
  <si>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</si>
  <si>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</si>
  <si>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</si>
  <si>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</si>
  <si>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</si>
  <si>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</si>
  <si>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</si>
  <si>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</si>
  <si>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</si>
  <si>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</si>
  <si>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</si>
  <si>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</si>
  <si>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</si>
  <si>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</si>
  <si>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</si>
  <si>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</si>
  <si>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</si>
  <si>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</si>
  <si>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</si>
  <si>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</si>
  <si>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</si>
  <si>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</si>
  <si>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</si>
  <si>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</si>
  <si>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</si>
  <si>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</si>
  <si>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</si>
  <si>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</si>
  <si>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</si>
  <si>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</si>
  <si>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</si>
  <si>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</si>
  <si>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</si>
  <si>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</si>
  <si>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</si>
  <si>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</si>
  <si>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</si>
  <si>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</si>
  <si>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</si>
  <si>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</si>
  <si>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</si>
  <si>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</si>
  <si>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</si>
  <si>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</si>
  <si>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DEL BICENTENARIO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</si>
</sst>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66</xdr:row>
      <xdr:rowOff>133350</xdr:rowOff>
    </xdr:from>
    <xdr:to>
      <xdr:col>2</xdr:col>
      <xdr:colOff>1266826</xdr:colOff>
      <xdr:row>69</xdr:row>
      <xdr:rowOff>140154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10239375"/>
          <a:ext cx="7486650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showGridLines="0" tabSelected="1" zoomScaleNormal="100" zoomScaleSheetLayoutView="80" workbookViewId="0">
      <selection activeCell="B11" sqref="B1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7053014.3499999996</v>
      </c>
      <c r="C3" s="15">
        <f>C4+C13</f>
        <v>5891621.3500000006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4201498.2300000004</v>
      </c>
    </row>
    <row r="5" spans="1:3" ht="11.25" customHeight="1" x14ac:dyDescent="0.2">
      <c r="A5" s="10" t="s">
        <v>14</v>
      </c>
      <c r="B5" s="16">
        <v>0</v>
      </c>
      <c r="C5" s="16">
        <v>4146392.02</v>
      </c>
    </row>
    <row r="6" spans="1:3" ht="11.25" customHeight="1" x14ac:dyDescent="0.2">
      <c r="A6" s="10" t="s">
        <v>15</v>
      </c>
      <c r="B6" s="16">
        <v>0</v>
      </c>
      <c r="C6" s="16">
        <v>55106.21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7053014.3499999996</v>
      </c>
      <c r="C13" s="15">
        <f>SUM(C14:C22)</f>
        <v>1690123.12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466895.11</v>
      </c>
    </row>
    <row r="17" spans="1:3" ht="11.25" customHeight="1" x14ac:dyDescent="0.2">
      <c r="A17" s="10" t="s">
        <v>22</v>
      </c>
      <c r="B17" s="16">
        <v>0</v>
      </c>
      <c r="C17" s="16">
        <v>1223228.01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7053014.3499999996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2.66</v>
      </c>
      <c r="C24" s="15">
        <f>C25+C35</f>
        <v>1188717.1599999999</v>
      </c>
    </row>
    <row r="25" spans="1:3" ht="11.25" customHeight="1" x14ac:dyDescent="0.2">
      <c r="A25" s="9" t="s">
        <v>9</v>
      </c>
      <c r="B25" s="15">
        <f>SUM(B26:B33)</f>
        <v>2.66</v>
      </c>
      <c r="C25" s="15">
        <f>SUM(C26:C33)</f>
        <v>1188717.1599999999</v>
      </c>
    </row>
    <row r="26" spans="1:3" ht="11.25" customHeight="1" x14ac:dyDescent="0.2">
      <c r="A26" s="10" t="s">
        <v>28</v>
      </c>
      <c r="B26" s="16">
        <v>0</v>
      </c>
      <c r="C26" s="16">
        <v>1188717.1599999999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2.66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2790809.93</v>
      </c>
      <c r="C43" s="15">
        <f>C45+C50+C57</f>
        <v>2763488.43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1827876.11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1827876.11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962933.82</v>
      </c>
      <c r="C50" s="15">
        <f>SUM(C51:C55)</f>
        <v>2763488.43</v>
      </c>
    </row>
    <row r="51" spans="1:3" ht="11.25" customHeight="1" x14ac:dyDescent="0.2">
      <c r="A51" s="10" t="s">
        <v>43</v>
      </c>
      <c r="B51" s="16">
        <v>962933.82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2763488.43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1" spans="1:3" ht="4.5" customHeight="1" x14ac:dyDescent="0.2"/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2024-02-04T21:39:27Z</cp:lastPrinted>
  <dcterms:created xsi:type="dcterms:W3CDTF">2012-12-11T20:26:08Z</dcterms:created>
  <dcterms:modified xsi:type="dcterms:W3CDTF">2024-02-09T15:14:46Z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