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PORTAL UPB 4TO 2023\"/>
    </mc:Choice>
  </mc:AlternateContent>
  <xr:revisionPtr revIDLastSave="0" documentId="13_ncr:1_{E8CC2DEC-AFB9-43D4-81D9-5060F30630EF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d" sheetId="4" r:id="rId2"/>
  </sheets>
  <externalReferences>
    <externalReference r:id="rId3"/>
  </externalReferences>
  <definedNames>
    <definedName name="_xlnm._FilterDatabase" localSheetId="1" hidden="1">F6d!$A$3:$G$27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D4" i="4" s="1"/>
  <c r="C7" i="4"/>
  <c r="B7" i="4"/>
  <c r="G6" i="4"/>
  <c r="G5" i="4"/>
  <c r="F4" i="4"/>
  <c r="F27" i="4" s="1"/>
  <c r="C4" i="4"/>
  <c r="B4" i="4"/>
  <c r="B27" i="4" l="1"/>
  <c r="C16" i="4"/>
  <c r="E4" i="4"/>
  <c r="E27" i="4" s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<sst xmlns="http://schemas.openxmlformats.org/spreadsheetml/2006/main" count="33" uniqueCount="23">
  <si>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</si>
  <si>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</si>
  <si>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</si>
  <si>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</si>
  <si>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</si>
  <si>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</si>
  <si>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</si>
  <si>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</si>
  <si>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</si>
  <si>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</si>
  <si>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</si>
  <si>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</si>
  <si>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</si>
  <si>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</si>
  <si>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</si>
  <si>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</si>
  <si>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</si>
  <si>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</si>
  <si>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</si>
  <si>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</si>
  <si>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</si>
  <si>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</si>
  <si>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POLITECNICA DEL BICENTENARIO
Estado Analítico del Ejercicio del Presupuesto de Egresos Detallado - LDF
Clasificación de Servicios Personales por Categoría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</si>
</sst>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7">
    <cellStyle name="Millares 2" xfId="6" xr:uid="{122ECF6B-DCFC-498B-B5D6-281E2F77B68A}"/>
    <cellStyle name="Moneda 3" xfId="5" xr:uid="{6B2784C4-58F9-4726-8AB0-1572281F18D1}"/>
    <cellStyle name="Normal" xfId="0" builtinId="0"/>
    <cellStyle name="Normal 2" xfId="1" xr:uid="{00000000-0005-0000-0000-000001000000}"/>
    <cellStyle name="Normal 2 2" xfId="3" xr:uid="{12B32EC7-5C82-42E6-B90A-BFF5D613F0E0}"/>
    <cellStyle name="Normal 22" xfId="4" xr:uid="{CC47ECB2-6BC3-4A97-8193-B179C1367787}"/>
    <cellStyle name="Normal 3 3 3" xfId="2" xr:uid="{F562DAF0-DC79-4779-981F-03FD7BCC9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38</xdr:row>
      <xdr:rowOff>9525</xdr:rowOff>
    </xdr:from>
    <xdr:to>
      <xdr:col>6</xdr:col>
      <xdr:colOff>619125</xdr:colOff>
      <xdr:row>41</xdr:row>
      <xdr:rowOff>16329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553200"/>
          <a:ext cx="7839075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activeCell="C19" sqref="C19"/>
    </sheetView>
  </sheetViews>
  <sheetFormatPr baseColWidth="10" defaultRowHeight="11.25" x14ac:dyDescent="0.2"/>
  <cols>
    <col min="1" max="1" width="56.83203125" style="2" customWidth="1"/>
    <col min="2" max="2" width="15.33203125" style="2" customWidth="1"/>
    <col min="3" max="3" width="16.83203125" style="2" customWidth="1"/>
    <col min="4" max="4" width="14.83203125" style="2" customWidth="1"/>
    <col min="5" max="5" width="14.33203125" style="2" customWidth="1"/>
    <col min="6" max="6" width="11.6640625" style="2" customWidth="1"/>
    <col min="7" max="7" width="16.83203125" style="2" customWidth="1"/>
    <col min="8" max="16384" width="12" style="2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6"/>
      <c r="B2" s="20" t="s">
        <v>0</v>
      </c>
      <c r="C2" s="20"/>
      <c r="D2" s="20"/>
      <c r="E2" s="20"/>
      <c r="F2" s="20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18">
        <f>B5+B6+B7+B10+B11+B14</f>
        <v>43696411.25</v>
      </c>
      <c r="C4" s="18">
        <f t="shared" ref="C4:G4" si="0">C5+C6+C7+C10+C11+C14</f>
        <v>0</v>
      </c>
      <c r="D4" s="18">
        <f t="shared" si="0"/>
        <v>43696411.25</v>
      </c>
      <c r="E4" s="18">
        <f t="shared" si="0"/>
        <v>0</v>
      </c>
      <c r="F4" s="18">
        <f t="shared" si="0"/>
        <v>0</v>
      </c>
      <c r="G4" s="18">
        <f t="shared" si="0"/>
        <v>43696411.25</v>
      </c>
    </row>
    <row r="5" spans="1:7" x14ac:dyDescent="0.2">
      <c r="A5" s="11" t="s">
        <v>9</v>
      </c>
      <c r="B5" s="17">
        <v>43696411.25</v>
      </c>
      <c r="C5" s="17">
        <v>0</v>
      </c>
      <c r="D5" s="16">
        <f>B5+C5</f>
        <v>43696411.25</v>
      </c>
      <c r="E5" s="17">
        <v>0</v>
      </c>
      <c r="F5" s="17">
        <v>0</v>
      </c>
      <c r="G5" s="16">
        <f>D5-E5</f>
        <v>43696411.25</v>
      </c>
    </row>
    <row r="6" spans="1:7" x14ac:dyDescent="0.2">
      <c r="A6" s="11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x14ac:dyDescent="0.2">
      <c r="A7" s="11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x14ac:dyDescent="0.2">
      <c r="A8" s="7" t="s">
        <v>12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7" t="s">
        <v>13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2.5" x14ac:dyDescent="0.2">
      <c r="A11" s="11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x14ac:dyDescent="0.2">
      <c r="A12" s="7" t="s">
        <v>16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7" t="s">
        <v>17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5" t="s">
        <v>19</v>
      </c>
      <c r="B16" s="16">
        <f>B17+B18+B19+B22+B23+B26</f>
        <v>6291667.9199999999</v>
      </c>
      <c r="C16" s="16">
        <f t="shared" ref="C16:G16" si="6">C17+C18+C19+C22+C23+C26</f>
        <v>0</v>
      </c>
      <c r="D16" s="16">
        <f t="shared" si="6"/>
        <v>6291667.9199999999</v>
      </c>
      <c r="E16" s="16">
        <f t="shared" si="6"/>
        <v>0</v>
      </c>
      <c r="F16" s="16">
        <f t="shared" si="6"/>
        <v>0</v>
      </c>
      <c r="G16" s="16">
        <f t="shared" si="6"/>
        <v>6291667.9199999999</v>
      </c>
    </row>
    <row r="17" spans="1:7" x14ac:dyDescent="0.2">
      <c r="A17" s="11" t="s">
        <v>9</v>
      </c>
      <c r="B17" s="17">
        <v>6291667.9199999999</v>
      </c>
      <c r="C17" s="17">
        <v>0</v>
      </c>
      <c r="D17" s="16">
        <f t="shared" ref="D17:D18" si="7">B17+C17</f>
        <v>6291667.9199999999</v>
      </c>
      <c r="E17" s="17">
        <v>0</v>
      </c>
      <c r="F17" s="17">
        <v>0</v>
      </c>
      <c r="G17" s="16">
        <f t="shared" ref="G17:G26" si="8">D17-E17</f>
        <v>6291667.9199999999</v>
      </c>
    </row>
    <row r="18" spans="1:7" x14ac:dyDescent="0.2">
      <c r="A18" s="11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x14ac:dyDescent="0.2">
      <c r="A19" s="11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x14ac:dyDescent="0.2">
      <c r="A20" s="7" t="s">
        <v>12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7" t="s">
        <v>13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2.5" x14ac:dyDescent="0.2">
      <c r="A23" s="11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x14ac:dyDescent="0.2">
      <c r="A24" s="7" t="s">
        <v>16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7" t="s">
        <v>17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x14ac:dyDescent="0.2">
      <c r="A27" s="5" t="s">
        <v>20</v>
      </c>
      <c r="B27" s="16">
        <f>B4+B16</f>
        <v>49988079.170000002</v>
      </c>
      <c r="C27" s="16">
        <f t="shared" ref="C27:G27" si="13">C4+C16</f>
        <v>0</v>
      </c>
      <c r="D27" s="16">
        <f t="shared" si="13"/>
        <v>49988079.170000002</v>
      </c>
      <c r="E27" s="16">
        <f t="shared" si="13"/>
        <v>0</v>
      </c>
      <c r="F27" s="16">
        <f t="shared" si="13"/>
        <v>0</v>
      </c>
      <c r="G27" s="16">
        <f t="shared" si="13"/>
        <v>49988079.170000002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rintOptions horizontalCentered="1"/>
  <pageMargins left="0.11811023622047245" right="0.11811023622047245" top="0.35433070866141736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2024-02-07T22:22:29Z</cp:lastPrinted>
  <dcterms:created xsi:type="dcterms:W3CDTF">2017-01-11T17:22:36Z</dcterms:created>
  <dcterms:modified xsi:type="dcterms:W3CDTF">2024-02-15T23:29:35Z</dcterms:modified>
</cp:coreProperties>
</file>