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1.-INFORMACION CONTABLE\"/>
    </mc:Choice>
  </mc:AlternateContent>
  <xr:revisionPtr revIDLastSave="0" documentId="8_{1A6FB881-DDF7-4C71-9499-EB553964FF61}" xr6:coauthVersionLast="36" xr6:coauthVersionMax="36" xr10:uidLastSave="{00000000-0000-0000-0000-000000000000}"/>
  <bookViews>
    <workbookView xWindow="0" yWindow="0" windowWidth="13230" windowHeight="643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<sst xmlns="http://schemas.openxmlformats.org/spreadsheetml/2006/main" count="36" uniqueCount="26">
  <si>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</si>
  <si>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</si>
  <si>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</si>
  <si>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</si>
  <si>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</si>
  <si>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</si>
  <si>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</si>
  <si>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</si>
  <si>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</si>
  <si>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</si>
  <si>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</si>
  <si>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</si>
  <si>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</si>
  <si>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</si>
  <si>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</si>
  <si>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</si>
  <si>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</si>
  <si>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</si>
  <si>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</si>
  <si>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</si>
  <si>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</si>
  <si>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</si>
  <si>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</si>
  <si>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</si>
  <si>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</si>
  <si>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POLITECNICA DEL BICENTENARIO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</si>
</sst>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117180838.84999999</v>
      </c>
      <c r="C4" s="16"/>
      <c r="D4" s="16"/>
      <c r="E4" s="16"/>
      <c r="F4" s="15">
        <f>SUM(B4:E4)</f>
        <v>117180838.84999999</v>
      </c>
    </row>
    <row r="5" spans="1:6" ht="11.25" customHeight="1" x14ac:dyDescent="0.2">
      <c r="A5" s="8" t="s">
        <v>2</v>
      </c>
      <c r="B5" s="17">
        <v>116414853.38</v>
      </c>
      <c r="C5" s="16"/>
      <c r="D5" s="16"/>
      <c r="E5" s="16"/>
      <c r="F5" s="15">
        <f>SUM(B5:E5)</f>
        <v>116414853.38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765985.47</v>
      </c>
      <c r="C7" s="16"/>
      <c r="D7" s="16"/>
      <c r="E7" s="16"/>
      <c r="F7" s="15">
        <f>SUM(B7:E7)</f>
        <v>765985.47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-31301924.350000001</v>
      </c>
      <c r="D9" s="15">
        <f>D10</f>
        <v>2604405.13</v>
      </c>
      <c r="E9" s="16"/>
      <c r="F9" s="15">
        <f t="shared" ref="F9:F14" si="0">SUM(B9:E9)</f>
        <v>-28697519.220000003</v>
      </c>
    </row>
    <row r="10" spans="1:6" ht="11.25" customHeight="1" x14ac:dyDescent="0.2">
      <c r="A10" s="8" t="s">
        <v>5</v>
      </c>
      <c r="B10" s="16"/>
      <c r="C10" s="16"/>
      <c r="D10" s="17">
        <v>2604405.13</v>
      </c>
      <c r="E10" s="16"/>
      <c r="F10" s="15">
        <f t="shared" si="0"/>
        <v>2604405.13</v>
      </c>
    </row>
    <row r="11" spans="1:6" ht="11.25" customHeight="1" x14ac:dyDescent="0.2">
      <c r="A11" s="8" t="s">
        <v>6</v>
      </c>
      <c r="B11" s="16"/>
      <c r="C11" s="17">
        <v>-31301924.350000001</v>
      </c>
      <c r="D11" s="16"/>
      <c r="E11" s="16"/>
      <c r="F11" s="15">
        <f t="shared" si="0"/>
        <v>-31301924.350000001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117180838.84999999</v>
      </c>
      <c r="C20" s="15">
        <f>C9</f>
        <v>-31301924.350000001</v>
      </c>
      <c r="D20" s="15">
        <f>D9</f>
        <v>2604405.13</v>
      </c>
      <c r="E20" s="15">
        <f>E16</f>
        <v>0</v>
      </c>
      <c r="F20" s="15">
        <f>SUM(B20:E20)</f>
        <v>88483319.629999995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1465085.78</v>
      </c>
      <c r="C22" s="16"/>
      <c r="D22" s="16"/>
      <c r="E22" s="16"/>
      <c r="F22" s="15">
        <f>SUM(B22:E22)</f>
        <v>1465085.78</v>
      </c>
    </row>
    <row r="23" spans="1:6" ht="11.25" customHeight="1" x14ac:dyDescent="0.2">
      <c r="A23" s="8" t="s">
        <v>2</v>
      </c>
      <c r="B23" s="17">
        <v>1465085.78</v>
      </c>
      <c r="C23" s="16"/>
      <c r="D23" s="16"/>
      <c r="E23" s="16"/>
      <c r="F23" s="15">
        <f>SUM(B23:E23)</f>
        <v>1465085.78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-6465866.2999999998</v>
      </c>
      <c r="D27" s="15">
        <f>SUM(D28:D32)</f>
        <v>20682406.5</v>
      </c>
      <c r="E27" s="16"/>
      <c r="F27" s="15">
        <f t="shared" ref="F27:F32" si="1">SUM(B27:E27)</f>
        <v>14216540.199999999</v>
      </c>
    </row>
    <row r="28" spans="1:6" ht="11.25" customHeight="1" x14ac:dyDescent="0.2">
      <c r="A28" s="8" t="s">
        <v>5</v>
      </c>
      <c r="B28" s="16"/>
      <c r="C28" s="16"/>
      <c r="D28" s="17">
        <v>23286811.629999999</v>
      </c>
      <c r="E28" s="16"/>
      <c r="F28" s="15">
        <f t="shared" si="1"/>
        <v>23286811.629999999</v>
      </c>
    </row>
    <row r="29" spans="1:6" ht="11.25" customHeight="1" x14ac:dyDescent="0.2">
      <c r="A29" s="8" t="s">
        <v>6</v>
      </c>
      <c r="B29" s="16"/>
      <c r="C29" s="17">
        <v>-6465866.2999999998</v>
      </c>
      <c r="D29" s="17">
        <v>-2604405.13</v>
      </c>
      <c r="E29" s="16"/>
      <c r="F29" s="15">
        <f t="shared" si="1"/>
        <v>-9070271.4299999997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118645924.63</v>
      </c>
      <c r="C38" s="19">
        <f>+C20+C27</f>
        <v>-37767790.649999999</v>
      </c>
      <c r="D38" s="19">
        <f>D20+D27</f>
        <v>23286811.629999999</v>
      </c>
      <c r="E38" s="19">
        <f>+E20+E34</f>
        <v>0</v>
      </c>
      <c r="F38" s="19">
        <f>SUM(B38:E38)</f>
        <v>104164945.60999998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2018-11-20T16:40:47Z</dcterms:created>
  <dcterms:modified xsi:type="dcterms:W3CDTF">2024-10-17T16:38:00Z</dcterms:modified>
</cp:coreProperties>
</file>