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2D34EB83-976C-44E6-AB46-E19428364AB7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<sst xmlns="http://schemas.openxmlformats.org/spreadsheetml/2006/main" count="45" uniqueCount="37">
  <si>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</si>
  <si>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</si>
  <si>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</si>
  <si>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</si>
  <si>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</si>
  <si>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</si>
  <si>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</si>
  <si>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</si>
  <si>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</si>
  <si>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</si>
  <si>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</si>
  <si>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</si>
  <si>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</si>
  <si>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</si>
  <si>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</si>
  <si>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</si>
  <si>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</si>
  <si>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</si>
  <si>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</si>
  <si>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</si>
  <si>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</si>
  <si>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</si>
  <si>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</si>
  <si>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</si>
  <si>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</si>
  <si>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</si>
  <si>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</si>
  <si>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</si>
  <si>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</si>
  <si>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</si>
  <si>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</si>
  <si>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</si>
  <si>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</si>
  <si>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</si>
  <si>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</si>
  <si>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</si>
  <si>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DEL BICENTENARIO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</si>
</sst>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73337636.74000001</v>
      </c>
      <c r="C3" s="3">
        <f t="shared" ref="C3:D3" si="0">SUM(C4:C13)</f>
        <v>77275511.900000006</v>
      </c>
      <c r="D3" s="4">
        <f t="shared" si="0"/>
        <v>77275511.900000006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11899445</v>
      </c>
      <c r="C10" s="5">
        <v>10860942.210000001</v>
      </c>
      <c r="D10" s="6">
        <v>10860942.210000001</v>
      </c>
    </row>
    <row r="11" spans="1:4" x14ac:dyDescent="0.2">
      <c r="A11" s="22" t="s">
        <v>8</v>
      </c>
      <c r="B11" s="5">
        <v>18227548</v>
      </c>
      <c r="C11" s="5">
        <v>21280309.93</v>
      </c>
      <c r="D11" s="6">
        <v>21280309.93</v>
      </c>
    </row>
    <row r="12" spans="1:4" x14ac:dyDescent="0.2">
      <c r="A12" s="22" t="s">
        <v>9</v>
      </c>
      <c r="B12" s="5">
        <v>43210643.740000002</v>
      </c>
      <c r="C12" s="5">
        <v>45134259.759999998</v>
      </c>
      <c r="D12" s="6">
        <v>45134259.759999998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73337636.74000001</v>
      </c>
      <c r="C14" s="7">
        <f t="shared" ref="C14:D14" si="1">SUM(C15:C23)</f>
        <v>62619714.629999995</v>
      </c>
      <c r="D14" s="8">
        <f t="shared" si="1"/>
        <v>61171286.159999996</v>
      </c>
    </row>
    <row r="15" spans="1:4" x14ac:dyDescent="0.2">
      <c r="A15" s="22" t="s">
        <v>12</v>
      </c>
      <c r="B15" s="5">
        <v>50455431.649999999</v>
      </c>
      <c r="C15" s="5">
        <v>46296522.469999999</v>
      </c>
      <c r="D15" s="6">
        <v>45920679.329999998</v>
      </c>
    </row>
    <row r="16" spans="1:4" x14ac:dyDescent="0.2">
      <c r="A16" s="22" t="s">
        <v>13</v>
      </c>
      <c r="B16" s="5">
        <v>3867579.2</v>
      </c>
      <c r="C16" s="5">
        <v>2020490.73</v>
      </c>
      <c r="D16" s="6">
        <v>1778118.26</v>
      </c>
    </row>
    <row r="17" spans="1:4" x14ac:dyDescent="0.2">
      <c r="A17" s="22" t="s">
        <v>14</v>
      </c>
      <c r="B17" s="5">
        <v>15465185.890000001</v>
      </c>
      <c r="C17" s="5">
        <v>12770591.359999999</v>
      </c>
      <c r="D17" s="6">
        <v>11949778.5</v>
      </c>
    </row>
    <row r="18" spans="1:4" x14ac:dyDescent="0.2">
      <c r="A18" s="22" t="s">
        <v>9</v>
      </c>
      <c r="B18" s="5">
        <v>1837280</v>
      </c>
      <c r="C18" s="5">
        <v>976764.79</v>
      </c>
      <c r="D18" s="6">
        <v>976764.79</v>
      </c>
    </row>
    <row r="19" spans="1:4" x14ac:dyDescent="0.2">
      <c r="A19" s="22" t="s">
        <v>15</v>
      </c>
      <c r="B19" s="5">
        <v>1712160</v>
      </c>
      <c r="C19" s="5">
        <v>555345.28</v>
      </c>
      <c r="D19" s="6">
        <v>545945.28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14655797.270000011</v>
      </c>
      <c r="D24" s="10">
        <f>D3-D14</f>
        <v>16104225.74000001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11507097.93</v>
      </c>
      <c r="D27" s="15">
        <f>SUM(D28:D34)</f>
        <v>12725226.18</v>
      </c>
    </row>
    <row r="28" spans="1:4" x14ac:dyDescent="0.2">
      <c r="A28" s="22" t="s">
        <v>26</v>
      </c>
      <c r="B28" s="16">
        <v>0</v>
      </c>
      <c r="C28" s="16">
        <v>3018327.36</v>
      </c>
      <c r="D28" s="17">
        <v>3925332.93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6692815.7400000002</v>
      </c>
      <c r="D31" s="17">
        <v>6703715.7400000002</v>
      </c>
    </row>
    <row r="32" spans="1:4" x14ac:dyDescent="0.2">
      <c r="A32" s="22" t="s">
        <v>30</v>
      </c>
      <c r="B32" s="16">
        <v>0</v>
      </c>
      <c r="C32" s="16">
        <v>1795954.83</v>
      </c>
      <c r="D32" s="17">
        <v>2096177.51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3148699.34</v>
      </c>
      <c r="D35" s="19">
        <f>SUM(D36:D38)</f>
        <v>3378999.56</v>
      </c>
    </row>
    <row r="36" spans="1:4" x14ac:dyDescent="0.2">
      <c r="A36" s="22" t="s">
        <v>30</v>
      </c>
      <c r="B36" s="16">
        <v>0</v>
      </c>
      <c r="C36" s="16">
        <v>3148699.34</v>
      </c>
      <c r="D36" s="17">
        <v>3378999.56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14655797.27</v>
      </c>
      <c r="D39" s="10">
        <f>D27+D35</f>
        <v>16104225.74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2018-07-16T14:09:31Z</cp:lastPrinted>
  <dcterms:created xsi:type="dcterms:W3CDTF">2017-12-20T04:54:53Z</dcterms:created>
  <dcterms:modified xsi:type="dcterms:W3CDTF">2025-02-04T17:01:51Z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