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FORMACION FINANCIERA\CUENTA PUBLICA\2025\ASEG 1er TRIMESTRE 2025\1.-INFORMACION CONTABLE\FORMATO DE ENVIO\"/>
    </mc:Choice>
  </mc:AlternateContent>
  <xr:revisionPtr revIDLastSave="0" documentId="8_{9AF25CF7-0EBF-4562-AAE9-544E60F53E0D}" xr6:coauthVersionLast="36" xr6:coauthVersionMax="36" xr10:uidLastSave="{00000000-0000-0000-0000-000000000000}"/>
  <bookViews>
    <workbookView xWindow="0" yWindow="0" windowWidth="21600" windowHeight="10080" xr2:uid="{00000000-000D-0000-FFFF-FFFF00000000}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91029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<sst xmlns="http://schemas.openxmlformats.org/spreadsheetml/2006/main" count="62" uniqueCount="61">
  <si>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</si>
  <si>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</si>
  <si>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</si>
  <si>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</si>
  <si>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</si>
  <si>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</si>
  <si>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</si>
  <si>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</si>
  <si>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</si>
  <si>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</si>
  <si>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</si>
  <si>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</si>
  <si>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</si>
  <si>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</si>
  <si>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</si>
  <si>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</si>
  <si>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</si>
  <si>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</si>
  <si>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</si>
  <si>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</si>
  <si>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</si>
  <si>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</si>
  <si>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</si>
  <si>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</si>
  <si>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</si>
  <si>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</si>
  <si>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</si>
  <si>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</si>
  <si>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</si>
  <si>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</si>
  <si>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</si>
  <si>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</si>
  <si>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</si>
  <si>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</si>
  <si>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</si>
  <si>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</si>
  <si>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</si>
  <si>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</si>
  <si>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</si>
  <si>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</si>
  <si>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</si>
  <si>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</si>
  <si>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</si>
  <si>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</si>
  <si>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</si>
  <si>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</si>
  <si>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</si>
  <si>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</si>
  <si>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</si>
  <si>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</si>
  <si>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</si>
  <si>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</si>
  <si>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</si>
  <si>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</si>
  <si>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</si>
  <si>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</si>
  <si>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</si>
  <si>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</si>
  <si>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</si>
  <si>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</si>
  <si>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UNIVERSIDAD POLITECNICA DEL BICENTENARIO
Estado de Situación Financiera
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</si>
</sst>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1"/>
  <sheetViews>
    <sheetView tabSelected="1" zoomScaleNormal="100" zoomScaleSheetLayoutView="100" workbookViewId="0">
      <selection sqref="A1:F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11879377.210000001</v>
      </c>
      <c r="C5" s="20">
        <v>23130651.82</v>
      </c>
      <c r="D5" s="9" t="s">
        <v>36</v>
      </c>
      <c r="E5" s="20">
        <v>1054367.9099999999</v>
      </c>
      <c r="F5" s="23">
        <v>3883943.67</v>
      </c>
    </row>
    <row r="6" spans="1:6" x14ac:dyDescent="0.2">
      <c r="A6" s="9" t="s">
        <v>23</v>
      </c>
      <c r="B6" s="20">
        <v>7668011.6799999997</v>
      </c>
      <c r="C6" s="20">
        <v>7395047.4199999999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820895</v>
      </c>
      <c r="C7" s="20">
        <v>820895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20368283.890000001</v>
      </c>
      <c r="C13" s="22">
        <f>SUM(C5:C11)</f>
        <v>31346594.240000002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1054367.9099999999</v>
      </c>
      <c r="F14" s="27">
        <f>SUM(F5:F12)</f>
        <v>3883943.67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75498578.840000004</v>
      </c>
      <c r="C18" s="20">
        <v>75498578.840000004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43266092.210000001</v>
      </c>
      <c r="C19" s="20">
        <v>43035108.210000001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0</v>
      </c>
      <c r="C20" s="20">
        <v>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-57250986.060000002</v>
      </c>
      <c r="C21" s="20">
        <v>-57250986.060000002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0</v>
      </c>
      <c r="C22" s="20">
        <v>0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61513684.99000001</v>
      </c>
      <c r="C26" s="22">
        <f>SUM(C16:C24)</f>
        <v>61282700.99000001</v>
      </c>
      <c r="D26" s="12" t="s">
        <v>50</v>
      </c>
      <c r="E26" s="22">
        <f>SUM(E24+E14)</f>
        <v>1054367.9099999999</v>
      </c>
      <c r="F26" s="27">
        <f>SUM(F14+F24)</f>
        <v>3883943.67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81881968.88000001</v>
      </c>
      <c r="C28" s="22">
        <f>C13+C26</f>
        <v>92629295.230000019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119308801.98999999</v>
      </c>
      <c r="F30" s="27">
        <f>SUM(F31:F33)</f>
        <v>118954801.98999999</v>
      </c>
    </row>
    <row r="31" spans="1:6" x14ac:dyDescent="0.2">
      <c r="A31" s="16"/>
      <c r="B31" s="14"/>
      <c r="C31" s="15"/>
      <c r="D31" s="9" t="s">
        <v>2</v>
      </c>
      <c r="E31" s="20">
        <v>118542816.52</v>
      </c>
      <c r="F31" s="23">
        <v>118188816.52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765985.47</v>
      </c>
      <c r="F33" s="23">
        <v>765985.47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-38481201.019999996</v>
      </c>
      <c r="F35" s="27">
        <f>SUM(F36:F40)</f>
        <v>-30209450.43</v>
      </c>
    </row>
    <row r="36" spans="1:6" x14ac:dyDescent="0.2">
      <c r="A36" s="16"/>
      <c r="B36" s="14"/>
      <c r="C36" s="15"/>
      <c r="D36" s="9" t="s">
        <v>46</v>
      </c>
      <c r="E36" s="20">
        <v>-1046395.3</v>
      </c>
      <c r="F36" s="23">
        <v>7551731.8499999996</v>
      </c>
    </row>
    <row r="37" spans="1:6" x14ac:dyDescent="0.2">
      <c r="A37" s="16"/>
      <c r="B37" s="14"/>
      <c r="C37" s="15"/>
      <c r="D37" s="9" t="s">
        <v>14</v>
      </c>
      <c r="E37" s="20">
        <v>-37434805.719999999</v>
      </c>
      <c r="F37" s="23">
        <v>-37761182.280000001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80827600.969999999</v>
      </c>
      <c r="F46" s="27">
        <f>SUM(F42+F35+F30)</f>
        <v>88745351.560000002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81881968.879999995</v>
      </c>
      <c r="F48" s="22">
        <f>F46+F26</f>
        <v>92629295.230000004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purl.org/dc/dcmitype/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de Departamento de Recursos Financieros</cp:lastModifiedBy>
  <cp:lastPrinted>2018-03-04T05:00:29Z</cp:lastPrinted>
  <dcterms:created xsi:type="dcterms:W3CDTF">2012-12-11T20:26:08Z</dcterms:created>
  <dcterms:modified xsi:type="dcterms:W3CDTF">2025-04-25T19:49:39Z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