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2.-INFORMACION PRESUPUESTARIA\FORMATO DE ENVIO\"/>
    </mc:Choice>
  </mc:AlternateContent>
  <xr:revisionPtr revIDLastSave="0" documentId="8_{64CDB073-010C-450F-AFF8-62EEA9986F6D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<sst xmlns="http://schemas.openxmlformats.org/spreadsheetml/2006/main" count="45" uniqueCount="37">
  <si>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</si>
  <si>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</si>
  <si>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</si>
  <si>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</si>
  <si>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</si>
  <si>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</si>
  <si>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</si>
  <si>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</si>
  <si>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</si>
  <si>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</si>
  <si>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</si>
  <si>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</si>
  <si>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</si>
  <si>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</si>
  <si>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</si>
  <si>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</si>
  <si>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</si>
  <si>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</si>
  <si>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</si>
  <si>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</si>
  <si>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</si>
  <si>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</si>
  <si>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</si>
  <si>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</si>
  <si>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</si>
  <si>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</si>
  <si>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</si>
  <si>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</si>
  <si>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</si>
  <si>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</si>
  <si>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</si>
  <si>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</si>
  <si>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</si>
  <si>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</si>
  <si>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</si>
  <si>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</si>
  <si>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DEL BICENTENARIO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</si>
</sst>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73939651.74000001</v>
      </c>
      <c r="C3" s="11">
        <f t="shared" ref="C3:D3" si="0">SUM(C4:C13)</f>
        <v>11251176.470000001</v>
      </c>
      <c r="D3" s="12">
        <f t="shared" si="0"/>
        <v>11251176.470000001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10889728</v>
      </c>
      <c r="C10" s="13">
        <v>1424045.24</v>
      </c>
      <c r="D10" s="14">
        <v>1424045.24</v>
      </c>
    </row>
    <row r="11" spans="1:4" x14ac:dyDescent="0.2">
      <c r="A11" s="8" t="s">
        <v>8</v>
      </c>
      <c r="B11" s="13">
        <v>19033414</v>
      </c>
      <c r="C11" s="13">
        <v>0</v>
      </c>
      <c r="D11" s="14">
        <v>0</v>
      </c>
    </row>
    <row r="12" spans="1:4" x14ac:dyDescent="0.2">
      <c r="A12" s="8" t="s">
        <v>9</v>
      </c>
      <c r="B12" s="13">
        <v>44016509.740000002</v>
      </c>
      <c r="C12" s="13">
        <v>9827131.2300000004</v>
      </c>
      <c r="D12" s="14">
        <v>9827131.2300000004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73939651.74000001</v>
      </c>
      <c r="C14" s="15">
        <f t="shared" ref="C14:D14" si="1">SUM(C15:C23)</f>
        <v>12174558.98</v>
      </c>
      <c r="D14" s="16">
        <f t="shared" si="1"/>
        <v>12174558.98</v>
      </c>
    </row>
    <row r="15" spans="1:4" x14ac:dyDescent="0.2">
      <c r="A15" s="8" t="s">
        <v>12</v>
      </c>
      <c r="B15" s="13">
        <v>49223992.460000001</v>
      </c>
      <c r="C15" s="13">
        <v>9960939.1500000004</v>
      </c>
      <c r="D15" s="14">
        <v>9960939.1500000004</v>
      </c>
    </row>
    <row r="16" spans="1:4" x14ac:dyDescent="0.2">
      <c r="A16" s="8" t="s">
        <v>13</v>
      </c>
      <c r="B16" s="13">
        <v>3479345</v>
      </c>
      <c r="C16" s="13">
        <v>97541.53</v>
      </c>
      <c r="D16" s="14">
        <v>97541.53</v>
      </c>
    </row>
    <row r="17" spans="1:4" x14ac:dyDescent="0.2">
      <c r="A17" s="8" t="s">
        <v>14</v>
      </c>
      <c r="B17" s="13">
        <v>15985710.630000001</v>
      </c>
      <c r="C17" s="13">
        <v>1625733.98</v>
      </c>
      <c r="D17" s="14">
        <v>1625733.98</v>
      </c>
    </row>
    <row r="18" spans="1:4" x14ac:dyDescent="0.2">
      <c r="A18" s="8" t="s">
        <v>9</v>
      </c>
      <c r="B18" s="13">
        <v>3416603.65</v>
      </c>
      <c r="C18" s="13">
        <v>259360.32</v>
      </c>
      <c r="D18" s="14">
        <v>259360.32</v>
      </c>
    </row>
    <row r="19" spans="1:4" x14ac:dyDescent="0.2">
      <c r="A19" s="8" t="s">
        <v>15</v>
      </c>
      <c r="B19" s="13">
        <v>1834000</v>
      </c>
      <c r="C19" s="13">
        <v>230984</v>
      </c>
      <c r="D19" s="14">
        <v>230984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-923382.50999999978</v>
      </c>
      <c r="D24" s="18">
        <f>D3-D14</f>
        <v>-923382.50999999978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-927344.66000000015</v>
      </c>
      <c r="D27" s="20">
        <f>SUM(D28:D34)</f>
        <v>-927344.66000000015</v>
      </c>
    </row>
    <row r="28" spans="1:4" x14ac:dyDescent="0.2">
      <c r="A28" s="8" t="s">
        <v>26</v>
      </c>
      <c r="B28" s="21">
        <v>0</v>
      </c>
      <c r="C28" s="21">
        <v>2631676.91</v>
      </c>
      <c r="D28" s="22">
        <v>2631676.91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26178.92</v>
      </c>
      <c r="D31" s="22">
        <v>26178.92</v>
      </c>
    </row>
    <row r="32" spans="1:4" x14ac:dyDescent="0.2">
      <c r="A32" s="8" t="s">
        <v>30</v>
      </c>
      <c r="B32" s="21">
        <v>0</v>
      </c>
      <c r="C32" s="21">
        <v>-3585200.49</v>
      </c>
      <c r="D32" s="22">
        <v>-3585200.49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3962.15</v>
      </c>
      <c r="D35" s="24">
        <f>SUM(D36:D38)</f>
        <v>3962.15</v>
      </c>
    </row>
    <row r="36" spans="1:4" x14ac:dyDescent="0.2">
      <c r="A36" s="8" t="s">
        <v>30</v>
      </c>
      <c r="B36" s="21">
        <v>0</v>
      </c>
      <c r="C36" s="21">
        <v>3962.15</v>
      </c>
      <c r="D36" s="22">
        <v>3962.15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-923382.51000000013</v>
      </c>
      <c r="D39" s="26">
        <f>D27+D35</f>
        <v>-923382.51000000013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2018-07-16T14:09:31Z</cp:lastPrinted>
  <dcterms:created xsi:type="dcterms:W3CDTF">2017-12-20T04:54:53Z</dcterms:created>
  <dcterms:modified xsi:type="dcterms:W3CDTF">2025-04-25T20:27:05Z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