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2.-INFORMACION PRESUPUESTARIA\FORMATO DE ENVIO\"/>
    </mc:Choice>
  </mc:AlternateContent>
  <xr:revisionPtr revIDLastSave="0" documentId="8_{F28F6F93-9C94-4527-A3AD-7B33D686D38B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<sst xmlns="http://schemas.openxmlformats.org/spreadsheetml/2006/main" count="45" uniqueCount="37">
  <si>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</si>
  <si>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</si>
  <si>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</si>
  <si>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</si>
  <si>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</si>
  <si>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</si>
  <si>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</si>
  <si>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</si>
  <si>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</si>
  <si>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</si>
  <si>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</si>
  <si>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</si>
  <si>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</si>
  <si>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</si>
  <si>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</si>
  <si>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</si>
  <si>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</si>
  <si>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</si>
  <si>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</si>
  <si>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</si>
  <si>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</si>
  <si>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</si>
  <si>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</si>
  <si>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</si>
  <si>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</si>
  <si>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</si>
  <si>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</si>
  <si>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</si>
  <si>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</si>
  <si>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</si>
  <si>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</si>
  <si>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</si>
  <si>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</si>
  <si>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</si>
  <si>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</si>
  <si>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</si>
  <si>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DEL BICENTENARIO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</si>
</sst>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73939651.74000001</v>
      </c>
      <c r="C3" s="11">
        <f t="shared" ref="C3:D3" si="0">SUM(C4:C13)</f>
        <v>40387995.540000007</v>
      </c>
      <c r="D3" s="12">
        <f t="shared" si="0"/>
        <v>40387995.540000007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10889728</v>
      </c>
      <c r="C10" s="13">
        <v>4907766.53</v>
      </c>
      <c r="D10" s="14">
        <v>4907766.53</v>
      </c>
    </row>
    <row r="11" spans="1:4" x14ac:dyDescent="0.2">
      <c r="A11" s="8" t="s">
        <v>8</v>
      </c>
      <c r="B11" s="13">
        <v>19033414</v>
      </c>
      <c r="C11" s="13">
        <v>13332080.75</v>
      </c>
      <c r="D11" s="14">
        <v>13332080.75</v>
      </c>
    </row>
    <row r="12" spans="1:4" x14ac:dyDescent="0.2">
      <c r="A12" s="8" t="s">
        <v>9</v>
      </c>
      <c r="B12" s="13">
        <v>44016509.740000002</v>
      </c>
      <c r="C12" s="13">
        <v>22148148.260000002</v>
      </c>
      <c r="D12" s="14">
        <v>22148148.260000002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73939651.74000001</v>
      </c>
      <c r="C14" s="15">
        <f t="shared" ref="C14:D14" si="1">SUM(C15:C23)</f>
        <v>28940037.949999999</v>
      </c>
      <c r="D14" s="16">
        <f t="shared" si="1"/>
        <v>28877430.069999997</v>
      </c>
    </row>
    <row r="15" spans="1:4" x14ac:dyDescent="0.2">
      <c r="A15" s="8" t="s">
        <v>12</v>
      </c>
      <c r="B15" s="13">
        <v>49223992.460000001</v>
      </c>
      <c r="C15" s="13">
        <v>21902539.739999998</v>
      </c>
      <c r="D15" s="14">
        <v>21902539.739999998</v>
      </c>
    </row>
    <row r="16" spans="1:4" x14ac:dyDescent="0.2">
      <c r="A16" s="8" t="s">
        <v>13</v>
      </c>
      <c r="B16" s="13">
        <v>3479345</v>
      </c>
      <c r="C16" s="13">
        <v>482904.38</v>
      </c>
      <c r="D16" s="14">
        <v>420296.5</v>
      </c>
    </row>
    <row r="17" spans="1:4" x14ac:dyDescent="0.2">
      <c r="A17" s="8" t="s">
        <v>14</v>
      </c>
      <c r="B17" s="13">
        <v>15985710.630000001</v>
      </c>
      <c r="C17" s="13">
        <v>4777872.3499999996</v>
      </c>
      <c r="D17" s="14">
        <v>4777872.3499999996</v>
      </c>
    </row>
    <row r="18" spans="1:4" x14ac:dyDescent="0.2">
      <c r="A18" s="8" t="s">
        <v>9</v>
      </c>
      <c r="B18" s="13">
        <v>3416603.65</v>
      </c>
      <c r="C18" s="13">
        <v>298820.93</v>
      </c>
      <c r="D18" s="14">
        <v>298820.93</v>
      </c>
    </row>
    <row r="19" spans="1:4" x14ac:dyDescent="0.2">
      <c r="A19" s="8" t="s">
        <v>15</v>
      </c>
      <c r="B19" s="13">
        <v>1834000</v>
      </c>
      <c r="C19" s="13">
        <v>230984</v>
      </c>
      <c r="D19" s="14">
        <v>230984</v>
      </c>
    </row>
    <row r="20" spans="1:4" x14ac:dyDescent="0.2">
      <c r="A20" s="8" t="s">
        <v>16</v>
      </c>
      <c r="B20" s="13">
        <v>0</v>
      </c>
      <c r="C20" s="13">
        <v>1246916.55</v>
      </c>
      <c r="D20" s="14">
        <v>1246916.55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11447957.590000007</v>
      </c>
      <c r="D24" s="18">
        <f>D3-D14</f>
        <v>11510565.47000001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7594388.5699999994</v>
      </c>
      <c r="D27" s="20">
        <f>SUM(D28:D34)</f>
        <v>7656996.4500000002</v>
      </c>
    </row>
    <row r="28" spans="1:4" x14ac:dyDescent="0.2">
      <c r="A28" s="8" t="s">
        <v>26</v>
      </c>
      <c r="B28" s="21">
        <v>0</v>
      </c>
      <c r="C28" s="21">
        <v>6188072.9100000001</v>
      </c>
      <c r="D28" s="22">
        <v>6250680.79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1261318.27</v>
      </c>
      <c r="D31" s="22">
        <v>1261318.27</v>
      </c>
    </row>
    <row r="32" spans="1:4" x14ac:dyDescent="0.2">
      <c r="A32" s="8" t="s">
        <v>30</v>
      </c>
      <c r="B32" s="21">
        <v>0</v>
      </c>
      <c r="C32" s="21">
        <v>144997.39000000001</v>
      </c>
      <c r="D32" s="22">
        <v>144997.39000000001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3853569.02</v>
      </c>
      <c r="D35" s="24">
        <f>SUM(D36:D38)</f>
        <v>3853569.02</v>
      </c>
    </row>
    <row r="36" spans="1:4" x14ac:dyDescent="0.2">
      <c r="A36" s="8" t="s">
        <v>30</v>
      </c>
      <c r="B36" s="21">
        <v>0</v>
      </c>
      <c r="C36" s="21">
        <v>3853569.02</v>
      </c>
      <c r="D36" s="22">
        <v>3853569.02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11447957.59</v>
      </c>
      <c r="D39" s="26">
        <f>D27+D35</f>
        <v>11510565.470000001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2018-07-16T14:09:31Z</cp:lastPrinted>
  <dcterms:created xsi:type="dcterms:W3CDTF">2017-12-20T04:54:53Z</dcterms:created>
  <dcterms:modified xsi:type="dcterms:W3CDTF">2025-07-16T14:42:44Z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