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Disciplina Financiera\"/>
    </mc:Choice>
  </mc:AlternateContent>
  <xr:revisionPtr revIDLastSave="0" documentId="8_{E1AA978E-65D9-47EF-9396-FF8BF237EE5C}" xr6:coauthVersionLast="36" xr6:coauthVersionMax="36" xr10:uidLastSave="{00000000-0000-0000-0000-000000000000}"/>
  <bookViews>
    <workbookView xWindow="0" yWindow="0" windowWidth="28800" windowHeight="11025" xr2:uid="{FA79A922-7F52-492C-830A-DB07E602EB68}"/>
  </bookViews>
  <sheets>
    <sheet name="Formato 5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D75" i="2"/>
  <c r="C75" i="2"/>
  <c r="B75" i="2"/>
  <c r="G74" i="2"/>
  <c r="G73" i="2"/>
  <c r="G75" i="2" s="1"/>
  <c r="G68" i="2"/>
  <c r="G67" i="2"/>
  <c r="F67" i="2"/>
  <c r="E67" i="2"/>
  <c r="D67" i="2"/>
  <c r="C67" i="2"/>
  <c r="B67" i="2"/>
  <c r="G63" i="2"/>
  <c r="G62" i="2"/>
  <c r="G61" i="2"/>
  <c r="G60" i="2"/>
  <c r="G59" i="2"/>
  <c r="F59" i="2"/>
  <c r="E59" i="2"/>
  <c r="D59" i="2"/>
  <c r="C59" i="2"/>
  <c r="B59" i="2"/>
  <c r="G58" i="2"/>
  <c r="G57" i="2"/>
  <c r="G56" i="2"/>
  <c r="G54" i="2" s="1"/>
  <c r="G55" i="2"/>
  <c r="F54" i="2"/>
  <c r="E54" i="2"/>
  <c r="E65" i="2" s="1"/>
  <c r="D54" i="2"/>
  <c r="C54" i="2"/>
  <c r="B54" i="2"/>
  <c r="G53" i="2"/>
  <c r="G52" i="2"/>
  <c r="G51" i="2"/>
  <c r="G50" i="2"/>
  <c r="G49" i="2"/>
  <c r="G48" i="2"/>
  <c r="G47" i="2"/>
  <c r="G46" i="2"/>
  <c r="G45" i="2"/>
  <c r="G65" i="2" s="1"/>
  <c r="F45" i="2"/>
  <c r="F65" i="2" s="1"/>
  <c r="E45" i="2"/>
  <c r="D45" i="2"/>
  <c r="D65" i="2" s="1"/>
  <c r="C45" i="2"/>
  <c r="C65" i="2" s="1"/>
  <c r="B45" i="2"/>
  <c r="B65" i="2" s="1"/>
  <c r="G39" i="2"/>
  <c r="G38" i="2"/>
  <c r="G37" i="2" s="1"/>
  <c r="F37" i="2"/>
  <c r="E37" i="2"/>
  <c r="D37" i="2"/>
  <c r="C37" i="2"/>
  <c r="B37" i="2"/>
  <c r="G36" i="2"/>
  <c r="G35" i="2"/>
  <c r="F35" i="2"/>
  <c r="E35" i="2"/>
  <c r="D35" i="2"/>
  <c r="C35" i="2"/>
  <c r="B35" i="2"/>
  <c r="G34" i="2"/>
  <c r="G33" i="2"/>
  <c r="G32" i="2"/>
  <c r="G31" i="2"/>
  <c r="G30" i="2"/>
  <c r="G29" i="2"/>
  <c r="G28" i="2"/>
  <c r="F28" i="2"/>
  <c r="E28" i="2"/>
  <c r="D28" i="2"/>
  <c r="C28" i="2"/>
  <c r="B28" i="2"/>
  <c r="G27" i="2"/>
  <c r="G26" i="2"/>
  <c r="G25" i="2"/>
  <c r="G24" i="2"/>
  <c r="G23" i="2"/>
  <c r="G22" i="2"/>
  <c r="G21" i="2"/>
  <c r="G20" i="2"/>
  <c r="G19" i="2"/>
  <c r="G18" i="2"/>
  <c r="G17" i="2"/>
  <c r="G16" i="2" s="1"/>
  <c r="F16" i="2"/>
  <c r="F41" i="2" s="1"/>
  <c r="F70" i="2" s="1"/>
  <c r="E16" i="2"/>
  <c r="E41" i="2" s="1"/>
  <c r="E70" i="2" s="1"/>
  <c r="D16" i="2"/>
  <c r="D41" i="2" s="1"/>
  <c r="D70" i="2" s="1"/>
  <c r="C16" i="2"/>
  <c r="C41" i="2" s="1"/>
  <c r="C70" i="2" s="1"/>
  <c r="B16" i="2"/>
  <c r="B41" i="2" s="1"/>
  <c r="B70" i="2" s="1"/>
  <c r="G15" i="2"/>
  <c r="G14" i="2"/>
  <c r="G13" i="2"/>
  <c r="G12" i="2"/>
  <c r="G11" i="2"/>
  <c r="G10" i="2"/>
  <c r="G9" i="2"/>
  <c r="G41" i="2" s="1"/>
  <c r="A4" i="2"/>
  <c r="A2" i="2"/>
  <c r="G70" i="2" l="1"/>
  <c r="G42" i="2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<sst xmlns="http://schemas.openxmlformats.org/spreadsheetml/2006/main" count="74" uniqueCount="74">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</sst>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ASEG%203er%20TRIMESTRE%202025/5.-INFORMACION%20ADICIONAL%20DISCIPLINA%20FINANCIERA/FORMATO%20DE%20ENVIO/0361_IDF_PEGT_UPB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DE519-973E-4A99-8DBC-7C6F65E00A80}">
  <sheetPr>
    <outlinePr summaryBelow="0"/>
  </sheetPr>
  <dimension ref="A1:G7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30 de Septiembre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10889728</v>
      </c>
      <c r="C15" s="21">
        <v>7725594.8099999996</v>
      </c>
      <c r="D15" s="21">
        <v>18615322.809999999</v>
      </c>
      <c r="E15" s="21">
        <v>8774284.3399999999</v>
      </c>
      <c r="F15" s="21">
        <v>8774284.3399999999</v>
      </c>
      <c r="G15" s="21">
        <f t="shared" si="0"/>
        <v>-2115443.66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44016509.740000002</v>
      </c>
      <c r="C34" s="21">
        <v>1911414.6</v>
      </c>
      <c r="D34" s="21">
        <v>45927924.340000004</v>
      </c>
      <c r="E34" s="21">
        <v>34820323.689999998</v>
      </c>
      <c r="F34" s="21">
        <v>34820323.689999998</v>
      </c>
      <c r="G34" s="21">
        <f t="shared" si="4"/>
        <v>-9196186.0500000045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SUM(B9,B10,B11,B12,B13,B14,B15,B16,B28,B34,B35,B37)</f>
        <v>54906237.740000002</v>
      </c>
      <c r="C41" s="26">
        <f t="shared" si="7"/>
        <v>9637009.4100000001</v>
      </c>
      <c r="D41" s="26">
        <f t="shared" si="7"/>
        <v>64543247.150000006</v>
      </c>
      <c r="E41" s="26">
        <f t="shared" si="7"/>
        <v>43594608.030000001</v>
      </c>
      <c r="F41" s="26">
        <f t="shared" si="7"/>
        <v>43594608.030000001</v>
      </c>
      <c r="G41" s="26">
        <f t="shared" si="7"/>
        <v>-11311629.710000005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947462.12</v>
      </c>
      <c r="D45" s="21">
        <f t="shared" si="8"/>
        <v>947462.12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947462.12</v>
      </c>
      <c r="D50" s="21">
        <v>947462.12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19033414</v>
      </c>
      <c r="C54" s="21">
        <f t="shared" si="10"/>
        <v>9296.4</v>
      </c>
      <c r="D54" s="21">
        <f t="shared" si="10"/>
        <v>19042710.399999999</v>
      </c>
      <c r="E54" s="21">
        <f t="shared" si="10"/>
        <v>16187697.4</v>
      </c>
      <c r="F54" s="21">
        <f t="shared" si="10"/>
        <v>16187697.4</v>
      </c>
      <c r="G54" s="21">
        <f t="shared" si="10"/>
        <v>-2845716.5999999996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59</v>
      </c>
      <c r="B58" s="21">
        <v>19033414</v>
      </c>
      <c r="C58" s="21">
        <v>9296.4</v>
      </c>
      <c r="D58" s="21">
        <v>19042710.399999999</v>
      </c>
      <c r="E58" s="21">
        <v>16187697.4</v>
      </c>
      <c r="F58" s="21">
        <v>16187697.4</v>
      </c>
      <c r="G58" s="21">
        <f t="shared" si="11"/>
        <v>-2845716.5999999996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4">B45+B54+B59+B62+B63</f>
        <v>19033414</v>
      </c>
      <c r="C65" s="26">
        <f t="shared" si="14"/>
        <v>956758.52</v>
      </c>
      <c r="D65" s="26">
        <f t="shared" si="14"/>
        <v>19990172.52</v>
      </c>
      <c r="E65" s="26">
        <f t="shared" si="14"/>
        <v>16187697.4</v>
      </c>
      <c r="F65" s="26">
        <f t="shared" si="14"/>
        <v>16187697.4</v>
      </c>
      <c r="G65" s="26">
        <f t="shared" si="14"/>
        <v>-2845716.5999999996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6">B41+B65+B67</f>
        <v>73939651.74000001</v>
      </c>
      <c r="C70" s="26">
        <f t="shared" si="16"/>
        <v>10593767.93</v>
      </c>
      <c r="D70" s="26">
        <f t="shared" si="16"/>
        <v>84533419.670000002</v>
      </c>
      <c r="E70" s="26">
        <f t="shared" si="16"/>
        <v>59782305.43</v>
      </c>
      <c r="F70" s="26">
        <f t="shared" si="16"/>
        <v>59782305.43</v>
      </c>
      <c r="G70" s="26">
        <f t="shared" si="16"/>
        <v>-14157346.310000004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473B9929-8534-4782-95CF-1D1834125E01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2025-10-30T21:25:08Z</dcterms:created>
  <dcterms:modified xsi:type="dcterms:W3CDTF">2025-10-30T21:26:22Z</dcterms:modified>
</cp:coreProperties>
</file>