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2.-INFORMACION PRESUPUESTARIA\FORMATO DE ENVIO\"/>
    </mc:Choice>
  </mc:AlternateContent>
  <xr:revisionPtr revIDLastSave="0" documentId="8_{D70DD421-C405-4F02-B031-711C4BAC7F27}" xr6:coauthVersionLast="36" xr6:coauthVersionMax="36" xr10:uidLastSave="{00000000-0000-0000-0000-000000000000}"/>
  <bookViews>
    <workbookView xWindow="-105" yWindow="-105" windowWidth="23265" windowHeight="1246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<sst xmlns="http://schemas.openxmlformats.org/spreadsheetml/2006/main" count="45" uniqueCount="37">
  <si>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</si>
  <si>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</si>
  <si>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</si>
  <si>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</si>
  <si>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</si>
  <si>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</si>
  <si>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</si>
  <si>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</si>
  <si>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</si>
  <si>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</si>
  <si>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</si>
  <si>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</si>
  <si>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</si>
  <si>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</si>
  <si>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</si>
  <si>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</si>
  <si>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</si>
  <si>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</si>
  <si>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</si>
  <si>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</si>
  <si>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</si>
  <si>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</si>
  <si>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</si>
  <si>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</si>
  <si>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</si>
  <si>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</si>
  <si>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</si>
  <si>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</si>
  <si>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</si>
  <si>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</si>
  <si>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</si>
  <si>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</si>
  <si>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</si>
  <si>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</si>
  <si>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</si>
  <si>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</si>
  <si>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POLITECNICA DEL BICENTENARIO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</si>
</sst>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73939651.74000001</v>
      </c>
      <c r="C3" s="11">
        <f t="shared" ref="C3:D3" si="0">SUM(C4:C13)</f>
        <v>78667650.590000004</v>
      </c>
      <c r="D3" s="12">
        <f t="shared" si="0"/>
        <v>78667650.590000004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10889728</v>
      </c>
      <c r="C10" s="13">
        <v>9755525.5</v>
      </c>
      <c r="D10" s="14">
        <v>9755525.5</v>
      </c>
    </row>
    <row r="11" spans="1:4" x14ac:dyDescent="0.2">
      <c r="A11" s="8" t="s">
        <v>8</v>
      </c>
      <c r="B11" s="13">
        <v>19033414</v>
      </c>
      <c r="C11" s="13">
        <v>20703181.73</v>
      </c>
      <c r="D11" s="14">
        <v>20703181.73</v>
      </c>
    </row>
    <row r="12" spans="1:4" x14ac:dyDescent="0.2">
      <c r="A12" s="8" t="s">
        <v>9</v>
      </c>
      <c r="B12" s="13">
        <v>44016509.740000002</v>
      </c>
      <c r="C12" s="13">
        <v>48208943.359999999</v>
      </c>
      <c r="D12" s="14">
        <v>48208943.359999999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73939651.74000001</v>
      </c>
      <c r="C14" s="15">
        <f t="shared" ref="C14:D14" si="1">SUM(C15:C23)</f>
        <v>70800821.349999994</v>
      </c>
      <c r="D14" s="16">
        <f t="shared" si="1"/>
        <v>69185488.159999996</v>
      </c>
    </row>
    <row r="15" spans="1:4" x14ac:dyDescent="0.2">
      <c r="A15" s="8" t="s">
        <v>12</v>
      </c>
      <c r="B15" s="13">
        <v>49223992.460000001</v>
      </c>
      <c r="C15" s="13">
        <v>50004085.899999999</v>
      </c>
      <c r="D15" s="14">
        <v>49819254.590000004</v>
      </c>
    </row>
    <row r="16" spans="1:4" x14ac:dyDescent="0.2">
      <c r="A16" s="8" t="s">
        <v>13</v>
      </c>
      <c r="B16" s="13">
        <v>3479345</v>
      </c>
      <c r="C16" s="13">
        <v>1688849.07</v>
      </c>
      <c r="D16" s="14">
        <v>1251830.8799999999</v>
      </c>
    </row>
    <row r="17" spans="1:4" x14ac:dyDescent="0.2">
      <c r="A17" s="8" t="s">
        <v>14</v>
      </c>
      <c r="B17" s="13">
        <v>15985710.630000001</v>
      </c>
      <c r="C17" s="13">
        <v>14808026.800000001</v>
      </c>
      <c r="D17" s="14">
        <v>13814543.109999999</v>
      </c>
    </row>
    <row r="18" spans="1:4" x14ac:dyDescent="0.2">
      <c r="A18" s="8" t="s">
        <v>9</v>
      </c>
      <c r="B18" s="13">
        <v>3416603.65</v>
      </c>
      <c r="C18" s="13">
        <v>862708.5</v>
      </c>
      <c r="D18" s="14">
        <v>862708.5</v>
      </c>
    </row>
    <row r="19" spans="1:4" x14ac:dyDescent="0.2">
      <c r="A19" s="8" t="s">
        <v>15</v>
      </c>
      <c r="B19" s="13">
        <v>1834000</v>
      </c>
      <c r="C19" s="13">
        <v>1915775.84</v>
      </c>
      <c r="D19" s="14">
        <v>1915775.84</v>
      </c>
    </row>
    <row r="20" spans="1:4" x14ac:dyDescent="0.2">
      <c r="A20" s="8" t="s">
        <v>16</v>
      </c>
      <c r="B20" s="13">
        <v>0</v>
      </c>
      <c r="C20" s="13">
        <v>1521375.24</v>
      </c>
      <c r="D20" s="14">
        <v>1521375.24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7866829.2400000095</v>
      </c>
      <c r="D24" s="18">
        <f>D3-D14</f>
        <v>9482162.4300000072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6280667.2699999996</v>
      </c>
      <c r="D27" s="20">
        <f>SUM(D28:D34)</f>
        <v>7611150</v>
      </c>
    </row>
    <row r="28" spans="1:4" x14ac:dyDescent="0.2">
      <c r="A28" s="8" t="s">
        <v>24</v>
      </c>
      <c r="B28" s="21">
        <v>0</v>
      </c>
      <c r="C28" s="21">
        <v>2595470.81</v>
      </c>
      <c r="D28" s="22">
        <v>3589822.85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881241.88</v>
      </c>
      <c r="D31" s="22">
        <v>909519.87</v>
      </c>
    </row>
    <row r="32" spans="1:4" x14ac:dyDescent="0.2">
      <c r="A32" s="8" t="s">
        <v>33</v>
      </c>
      <c r="B32" s="21">
        <v>0</v>
      </c>
      <c r="C32" s="21">
        <v>2803954.58</v>
      </c>
      <c r="D32" s="22">
        <v>3111807.28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1586161.97</v>
      </c>
      <c r="D35" s="24">
        <f>SUM(D36:D38)</f>
        <v>1871012.43</v>
      </c>
    </row>
    <row r="36" spans="1:4" x14ac:dyDescent="0.2">
      <c r="A36" s="8" t="s">
        <v>33</v>
      </c>
      <c r="B36" s="21">
        <v>0</v>
      </c>
      <c r="C36" s="21">
        <v>1586161.97</v>
      </c>
      <c r="D36" s="22">
        <v>1871012.43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7866829.2399999993</v>
      </c>
      <c r="D39" s="26">
        <f>D27+D35</f>
        <v>9482162.4299999997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2018-07-16T14:09:31Z</cp:lastPrinted>
  <dcterms:created xsi:type="dcterms:W3CDTF">2017-12-20T04:54:53Z</dcterms:created>
  <dcterms:modified xsi:type="dcterms:W3CDTF">2026-01-23T05:40:17Z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