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4to Trimestre\Información Disciplina Financiera\"/>
    </mc:Choice>
  </mc:AlternateContent>
  <xr:revisionPtr revIDLastSave="0" documentId="8_{0F28DC99-4F65-463B-BDFF-EB374CC25EA6}" xr6:coauthVersionLast="36" xr6:coauthVersionMax="36" xr10:uidLastSave="{00000000-0000-0000-0000-000000000000}"/>
  <bookViews>
    <workbookView xWindow="0" yWindow="0" windowWidth="28800" windowHeight="11025" xr2:uid="{D592D2C9-7449-47ED-B48A-341E8ECACD3E}"/>
  </bookViews>
  <sheets>
    <sheet name="Formato 6 d)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G30" i="2"/>
  <c r="G28" i="2" s="1"/>
  <c r="G29" i="2"/>
  <c r="F28" i="2"/>
  <c r="E28" i="2"/>
  <c r="E21" i="2" s="1"/>
  <c r="E33" i="2" s="1"/>
  <c r="D28" i="2"/>
  <c r="C28" i="2"/>
  <c r="B28" i="2"/>
  <c r="G27" i="2"/>
  <c r="G26" i="2"/>
  <c r="G25" i="2"/>
  <c r="G24" i="2"/>
  <c r="F24" i="2"/>
  <c r="E24" i="2"/>
  <c r="D24" i="2"/>
  <c r="C24" i="2"/>
  <c r="B24" i="2"/>
  <c r="G23" i="2"/>
  <c r="G22" i="2"/>
  <c r="F21" i="2"/>
  <c r="F33" i="2" s="1"/>
  <c r="D21" i="2"/>
  <c r="C21" i="2"/>
  <c r="B21" i="2"/>
  <c r="B33" i="2" s="1"/>
  <c r="G19" i="2"/>
  <c r="G18" i="2"/>
  <c r="G17" i="2"/>
  <c r="G16" i="2"/>
  <c r="F16" i="2"/>
  <c r="E16" i="2"/>
  <c r="D16" i="2"/>
  <c r="C16" i="2"/>
  <c r="C9" i="2" s="1"/>
  <c r="B16" i="2"/>
  <c r="G15" i="2"/>
  <c r="G14" i="2"/>
  <c r="G13" i="2"/>
  <c r="G12" i="2" s="1"/>
  <c r="F12" i="2"/>
  <c r="E12" i="2"/>
  <c r="D12" i="2"/>
  <c r="C12" i="2"/>
  <c r="B12" i="2"/>
  <c r="G11" i="2"/>
  <c r="G10" i="2"/>
  <c r="G9" i="2" s="1"/>
  <c r="F9" i="2"/>
  <c r="E9" i="2"/>
  <c r="D9" i="2"/>
  <c r="D33" i="2" s="1"/>
  <c r="B9" i="2"/>
  <c r="A5" i="2"/>
  <c r="A2" i="2"/>
  <c r="C33" i="2" l="1"/>
  <c r="G21" i="2"/>
  <c r="G33" i="2" s="1"/>
</calcChain>
</file>

<file path=xl/sharedStrings.xml><?xml version="1.0" encoding="utf-8"?>
<sst xmlns="http://schemas.openxmlformats.org/spreadsheetml/2006/main" count="36" uniqueCount="26">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</sst>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1" fillId="0" borderId="15" xfId="0" applyFont="1" applyBorder="1" applyAlignment="1">
      <alignment horizontal="left" indent="3"/>
    </xf>
    <xf numFmtId="0" fontId="1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UPB_25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 refreshError="1"/>
      <sheetData sheetId="2">
        <row r="4">
          <cell r="A4" t="str">
            <v>Del 1 de Enero al 31 de Diciembre de 2025 (b)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89755-557C-4042-9CE7-C4DB36F876E5}">
  <sheetPr>
    <outlinePr summaryBelow="0"/>
  </sheetPr>
  <dimension ref="A1:G35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7" t="str">
        <f>'[1]Formato 3'!A4</f>
        <v>Del 1 de Enero al 31 de Diciembre de 2025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x14ac:dyDescent="0.25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30" x14ac:dyDescent="0.25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25">
      <c r="A9" s="19" t="s">
        <v>12</v>
      </c>
      <c r="B9" s="20">
        <f>SUM(B10,B11,B12,B15,B16,B19)</f>
        <v>30190578.460000001</v>
      </c>
      <c r="C9" s="20">
        <f t="shared" ref="C9:G9" si="0">SUM(C10,C11,C12,C15,C16,C19)</f>
        <v>3993039.46</v>
      </c>
      <c r="D9" s="20">
        <f t="shared" si="0"/>
        <v>34183617.920000002</v>
      </c>
      <c r="E9" s="20">
        <f t="shared" si="0"/>
        <v>32766490.059999999</v>
      </c>
      <c r="F9" s="20">
        <f t="shared" si="0"/>
        <v>32581658.75</v>
      </c>
      <c r="G9" s="20">
        <f t="shared" si="0"/>
        <v>1417127.8600000031</v>
      </c>
    </row>
    <row r="10" spans="1:7" x14ac:dyDescent="0.25">
      <c r="A10" s="21" t="s">
        <v>13</v>
      </c>
      <c r="B10" s="22">
        <v>30190578.460000001</v>
      </c>
      <c r="C10" s="22">
        <v>3993039.46</v>
      </c>
      <c r="D10" s="22">
        <v>34183617.920000002</v>
      </c>
      <c r="E10" s="22">
        <v>32766490.059999999</v>
      </c>
      <c r="F10" s="22">
        <v>32581658.75</v>
      </c>
      <c r="G10" s="23">
        <f>D10-E10</f>
        <v>1417127.8600000031</v>
      </c>
    </row>
    <row r="11" spans="1:7" ht="15.75" customHeight="1" x14ac:dyDescent="0.25">
      <c r="A11" s="21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 t="shared" ref="G11:G19" si="1">D11-E11</f>
        <v>0</v>
      </c>
    </row>
    <row r="12" spans="1:7" x14ac:dyDescent="0.25">
      <c r="A12" s="21" t="s">
        <v>15</v>
      </c>
      <c r="B12" s="23">
        <f>B13+B14</f>
        <v>0</v>
      </c>
      <c r="C12" s="23">
        <f t="shared" ref="C12:G12" si="2">C13+C14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</row>
    <row r="13" spans="1:7" x14ac:dyDescent="0.25">
      <c r="A13" s="24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1"/>
        <v>0</v>
      </c>
    </row>
    <row r="14" spans="1:7" x14ac:dyDescent="0.25">
      <c r="A14" s="24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1"/>
        <v>0</v>
      </c>
    </row>
    <row r="15" spans="1:7" x14ac:dyDescent="0.25">
      <c r="A15" s="21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1"/>
        <v>0</v>
      </c>
    </row>
    <row r="16" spans="1:7" ht="30" x14ac:dyDescent="0.25">
      <c r="A16" s="25" t="s">
        <v>19</v>
      </c>
      <c r="B16" s="23">
        <f>B17+B18</f>
        <v>0</v>
      </c>
      <c r="C16" s="23">
        <f t="shared" ref="C16:G16" si="3">C17+C18</f>
        <v>0</v>
      </c>
      <c r="D16" s="23">
        <f t="shared" si="3"/>
        <v>0</v>
      </c>
      <c r="E16" s="23">
        <f t="shared" si="3"/>
        <v>0</v>
      </c>
      <c r="F16" s="23">
        <f t="shared" si="3"/>
        <v>0</v>
      </c>
      <c r="G16" s="23">
        <f t="shared" si="3"/>
        <v>0</v>
      </c>
    </row>
    <row r="17" spans="1:7" x14ac:dyDescent="0.25">
      <c r="A17" s="24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1"/>
        <v>0</v>
      </c>
    </row>
    <row r="18" spans="1:7" x14ac:dyDescent="0.25">
      <c r="A18" s="24" t="s">
        <v>21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1"/>
        <v>0</v>
      </c>
    </row>
    <row r="19" spans="1:7" x14ac:dyDescent="0.25">
      <c r="A19" s="21" t="s">
        <v>22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 t="shared" si="1"/>
        <v>0</v>
      </c>
    </row>
    <row r="20" spans="1:7" x14ac:dyDescent="0.25">
      <c r="A20" s="26"/>
      <c r="B20" s="27"/>
      <c r="C20" s="27"/>
      <c r="D20" s="27"/>
      <c r="E20" s="27"/>
      <c r="F20" s="27"/>
      <c r="G20" s="27"/>
    </row>
    <row r="21" spans="1:7" x14ac:dyDescent="0.25">
      <c r="A21" s="28" t="s">
        <v>23</v>
      </c>
      <c r="B21" s="20">
        <f>SUM(B22,B23,B24,B27,B28,B31)</f>
        <v>19033414</v>
      </c>
      <c r="C21" s="20">
        <f t="shared" ref="C21:F21" si="4">SUM(C22,C23,C24,C27,C28,C31)</f>
        <v>-942658</v>
      </c>
      <c r="D21" s="20">
        <f t="shared" si="4"/>
        <v>18090756</v>
      </c>
      <c r="E21" s="20">
        <f t="shared" si="4"/>
        <v>17237595.84</v>
      </c>
      <c r="F21" s="20">
        <f t="shared" si="4"/>
        <v>17237595.84</v>
      </c>
      <c r="G21" s="20">
        <f>SUM(G22,G23,G24,G27,G28,G31)</f>
        <v>853160.16000000015</v>
      </c>
    </row>
    <row r="22" spans="1:7" x14ac:dyDescent="0.25">
      <c r="A22" s="21" t="s">
        <v>13</v>
      </c>
      <c r="B22" s="22">
        <v>19033414</v>
      </c>
      <c r="C22" s="22">
        <v>-942658</v>
      </c>
      <c r="D22" s="22">
        <v>18090756</v>
      </c>
      <c r="E22" s="22">
        <v>17237595.84</v>
      </c>
      <c r="F22" s="22">
        <v>17237595.84</v>
      </c>
      <c r="G22" s="23">
        <f t="shared" ref="G22:G31" si="5">D22-E22</f>
        <v>853160.16000000015</v>
      </c>
    </row>
    <row r="23" spans="1:7" x14ac:dyDescent="0.25">
      <c r="A23" s="21" t="s">
        <v>14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5"/>
        <v>0</v>
      </c>
    </row>
    <row r="24" spans="1:7" x14ac:dyDescent="0.25">
      <c r="A24" s="21" t="s">
        <v>15</v>
      </c>
      <c r="B24" s="23">
        <f t="shared" ref="B24:G24" si="6">B25+B26</f>
        <v>0</v>
      </c>
      <c r="C24" s="23">
        <f t="shared" si="6"/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</row>
    <row r="25" spans="1:7" x14ac:dyDescent="0.25">
      <c r="A25" s="24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5"/>
        <v>0</v>
      </c>
    </row>
    <row r="26" spans="1:7" x14ac:dyDescent="0.25">
      <c r="A26" s="24" t="s">
        <v>17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5"/>
        <v>0</v>
      </c>
    </row>
    <row r="27" spans="1:7" x14ac:dyDescent="0.25">
      <c r="A27" s="21" t="s">
        <v>18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5"/>
        <v>0</v>
      </c>
    </row>
    <row r="28" spans="1:7" ht="30" x14ac:dyDescent="0.25">
      <c r="A28" s="25" t="s">
        <v>19</v>
      </c>
      <c r="B28" s="23">
        <f t="shared" ref="B28:G28" si="7">B29+B30</f>
        <v>0</v>
      </c>
      <c r="C28" s="23">
        <f t="shared" si="7"/>
        <v>0</v>
      </c>
      <c r="D28" s="23">
        <f t="shared" si="7"/>
        <v>0</v>
      </c>
      <c r="E28" s="23">
        <f t="shared" si="7"/>
        <v>0</v>
      </c>
      <c r="F28" s="23">
        <f t="shared" si="7"/>
        <v>0</v>
      </c>
      <c r="G28" s="23">
        <f t="shared" si="7"/>
        <v>0</v>
      </c>
    </row>
    <row r="29" spans="1:7" x14ac:dyDescent="0.25">
      <c r="A29" s="24" t="s">
        <v>20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5"/>
        <v>0</v>
      </c>
    </row>
    <row r="30" spans="1:7" x14ac:dyDescent="0.25">
      <c r="A30" s="24" t="s">
        <v>21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5"/>
        <v>0</v>
      </c>
    </row>
    <row r="31" spans="1:7" x14ac:dyDescent="0.25">
      <c r="A31" s="21" t="s">
        <v>22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 t="shared" si="5"/>
        <v>0</v>
      </c>
    </row>
    <row r="32" spans="1:7" x14ac:dyDescent="0.25">
      <c r="A32" s="26"/>
      <c r="B32" s="27"/>
      <c r="C32" s="27"/>
      <c r="D32" s="27"/>
      <c r="E32" s="27"/>
      <c r="F32" s="27"/>
      <c r="G32" s="27"/>
    </row>
    <row r="33" spans="1:7" ht="14.45" customHeight="1" x14ac:dyDescent="0.25">
      <c r="A33" s="29" t="s">
        <v>24</v>
      </c>
      <c r="B33" s="20">
        <f>B21+B9</f>
        <v>49223992.460000001</v>
      </c>
      <c r="C33" s="20">
        <f t="shared" ref="C33:G33" si="8">C21+C9</f>
        <v>3050381.46</v>
      </c>
      <c r="D33" s="20">
        <f t="shared" si="8"/>
        <v>52274373.920000002</v>
      </c>
      <c r="E33" s="20">
        <f t="shared" si="8"/>
        <v>50004085.899999999</v>
      </c>
      <c r="F33" s="20">
        <f t="shared" si="8"/>
        <v>49819254.590000004</v>
      </c>
      <c r="G33" s="20">
        <f t="shared" si="8"/>
        <v>2270288.0200000033</v>
      </c>
    </row>
    <row r="34" spans="1:7" ht="14.45" customHeight="1" x14ac:dyDescent="0.25">
      <c r="A34" s="30"/>
      <c r="B34" s="31"/>
      <c r="C34" s="31"/>
      <c r="D34" s="31"/>
      <c r="E34" s="31"/>
      <c r="F34" s="31"/>
      <c r="G34" s="31"/>
    </row>
    <row r="35" spans="1:7" x14ac:dyDescent="0.25">
      <c r="A35" t="s">
        <v>25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 xr:uid="{767C191C-20F4-4AEC-92BF-7A51D9F35CE5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2026-01-27T17:41:57Z</dcterms:created>
  <dcterms:modified xsi:type="dcterms:W3CDTF">2026-01-27T17:42:43Z</dcterms:modified>
</cp:coreProperties>
</file>