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3.-INFORMACION PROGRAMATICA\FORMATO DE ENVIO\"/>
    </mc:Choice>
  </mc:AlternateContent>
  <xr:revisionPtr revIDLastSave="0" documentId="13_ncr:1_{D8B5C8FC-7499-4047-863A-B69E8ACD74ED}" xr6:coauthVersionLast="36" xr6:coauthVersionMax="47" xr10:uidLastSave="{00000000-0000-0000-0000-000000000000}"/>
  <bookViews>
    <workbookView xWindow="0" yWindow="0" windowWidth="28800" windowHeight="12675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1" i="1"/>
  <c r="I19" i="1"/>
  <c r="I17" i="1"/>
  <c r="I15" i="1"/>
  <c r="I13" i="1"/>
  <c r="I6" i="1"/>
  <c r="F34" i="1"/>
  <c r="I34" i="1" s="1"/>
  <c r="F33" i="1"/>
  <c r="F25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4" i="1"/>
  <c r="F23" i="1"/>
  <c r="I23" i="1" s="1"/>
  <c r="F22" i="1"/>
  <c r="I22" i="1" s="1"/>
  <c r="F21" i="1"/>
  <c r="F19" i="1"/>
  <c r="F18" i="1"/>
  <c r="I18" i="1" s="1"/>
  <c r="F17" i="1"/>
  <c r="F16" i="1"/>
  <c r="I16" i="1" s="1"/>
  <c r="F15" i="1"/>
  <c r="F14" i="1"/>
  <c r="I14" i="1" s="1"/>
  <c r="F13" i="1"/>
  <c r="F11" i="1"/>
  <c r="I11" i="1" s="1"/>
  <c r="F10" i="1"/>
  <c r="I10" i="1" s="1"/>
  <c r="F9" i="1"/>
  <c r="F8" i="1" s="1"/>
  <c r="F7" i="1"/>
  <c r="I7" i="1" s="1"/>
  <c r="F6" i="1"/>
  <c r="H25" i="1"/>
  <c r="G25" i="1"/>
  <c r="E25" i="1"/>
  <c r="D25" i="1"/>
  <c r="H20" i="1"/>
  <c r="G20" i="1"/>
  <c r="E20" i="1"/>
  <c r="D20" i="1"/>
  <c r="H12" i="1"/>
  <c r="G12" i="1"/>
  <c r="E12" i="1"/>
  <c r="D12" i="1"/>
  <c r="H8" i="1"/>
  <c r="G8" i="1"/>
  <c r="E8" i="1"/>
  <c r="D8" i="1"/>
  <c r="H5" i="1"/>
  <c r="G5" i="1"/>
  <c r="E5" i="1"/>
  <c r="E35" i="1" s="1"/>
  <c r="D5" i="1"/>
  <c r="D35" i="1" s="1"/>
  <c r="H35" i="1" l="1"/>
  <c r="G35" i="1"/>
  <c r="I33" i="1"/>
  <c r="I25" i="1" s="1"/>
  <c r="I20" i="1"/>
  <c r="F20" i="1"/>
  <c r="I12" i="1"/>
  <c r="I9" i="1"/>
  <c r="I8" i="1" s="1"/>
  <c r="I5" i="1"/>
  <c r="F5" i="1"/>
  <c r="F35" i="1" s="1"/>
  <c r="F12" i="1"/>
  <c r="I35" i="1" l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<sst xmlns="http://schemas.openxmlformats.org/spreadsheetml/2006/main" count="42" uniqueCount="42">
  <si>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</si>
  <si>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</si>
  <si>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</si>
  <si>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</si>
  <si>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</si>
  <si>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</si>
  <si>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</si>
  <si>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</si>
  <si>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</si>
  <si>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</si>
  <si>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</si>
  <si>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</si>
  <si>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</si>
  <si>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</si>
  <si>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</si>
  <si>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</si>
  <si>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</si>
  <si>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</si>
  <si>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</si>
  <si>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</si>
  <si>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</si>
  <si>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</si>
  <si>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</si>
  <si>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</si>
  <si>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</si>
  <si>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</si>
  <si>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</si>
  <si>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</si>
  <si>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</si>
  <si>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</si>
  <si>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</si>
  <si>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</si>
  <si>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</si>
  <si>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</si>
  <si>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</si>
  <si>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</si>
  <si>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</si>
  <si>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</si>
  <si>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</si>
  <si>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</si>
  <si>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UNIVERSIDAD POLITECNICA DEL BICENTENARIO
Gasto por Categoría Programática
Del 01 de enero al 31 de marzo de 2026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</si>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</sst>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2" t="s">
        <v>40</v>
      </c>
      <c r="B1" s="23"/>
      <c r="C1" s="23"/>
      <c r="D1" s="23"/>
      <c r="E1" s="23"/>
      <c r="F1" s="23"/>
      <c r="G1" s="23"/>
      <c r="H1" s="23"/>
      <c r="I1" s="24"/>
    </row>
    <row r="2" spans="1:9" ht="14.45" customHeight="1" x14ac:dyDescent="0.25">
      <c r="A2" s="25" t="s">
        <v>0</v>
      </c>
      <c r="B2" s="26"/>
      <c r="C2" s="27"/>
      <c r="D2" s="19" t="s">
        <v>1</v>
      </c>
      <c r="E2" s="20"/>
      <c r="F2" s="20"/>
      <c r="G2" s="20"/>
      <c r="H2" s="21"/>
      <c r="I2" s="17" t="s">
        <v>2</v>
      </c>
    </row>
    <row r="3" spans="1:9" ht="22.5" x14ac:dyDescent="0.25">
      <c r="A3" s="28"/>
      <c r="B3" s="29"/>
      <c r="C3" s="30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8"/>
    </row>
    <row r="4" spans="1:9" ht="15.75" customHeight="1" x14ac:dyDescent="0.25">
      <c r="A4" s="16" t="s">
        <v>8</v>
      </c>
      <c r="B4" s="16"/>
      <c r="C4" s="16"/>
      <c r="D4" s="9"/>
      <c r="E4" s="9"/>
      <c r="F4" s="9"/>
      <c r="G4" s="9"/>
      <c r="H4" s="9"/>
      <c r="I4" s="9"/>
    </row>
    <row r="5" spans="1:9" x14ac:dyDescent="0.25">
      <c r="A5" s="10"/>
      <c r="B5" s="11" t="s">
        <v>9</v>
      </c>
      <c r="C5" s="12"/>
      <c r="D5" s="7">
        <f>SUM(D6:D7)</f>
        <v>464520.18</v>
      </c>
      <c r="E5" s="7">
        <f>SUM(E6:E7)</f>
        <v>0</v>
      </c>
      <c r="F5" s="7">
        <f>SUM(F6:F7)</f>
        <v>464520.18</v>
      </c>
      <c r="G5" s="7">
        <f>SUM(G6:G7)</f>
        <v>193144.94</v>
      </c>
      <c r="H5" s="7">
        <f>SUM(H6:H7)</f>
        <v>193144.94</v>
      </c>
      <c r="I5" s="7">
        <f>SUM(I6:I7)</f>
        <v>271375.24</v>
      </c>
    </row>
    <row r="6" spans="1:9" x14ac:dyDescent="0.25">
      <c r="A6" s="10"/>
      <c r="B6" s="10"/>
      <c r="C6" s="13" t="s">
        <v>10</v>
      </c>
      <c r="D6" s="14">
        <v>464520.18</v>
      </c>
      <c r="E6" s="14">
        <v>0</v>
      </c>
      <c r="F6" s="14">
        <f>D6+E6</f>
        <v>464520.18</v>
      </c>
      <c r="G6" s="14">
        <v>193144.94</v>
      </c>
      <c r="H6" s="14">
        <v>193144.94</v>
      </c>
      <c r="I6" s="14">
        <f>F6-G6</f>
        <v>271375.24</v>
      </c>
    </row>
    <row r="7" spans="1:9" x14ac:dyDescent="0.25">
      <c r="A7" s="10"/>
      <c r="B7" s="10"/>
      <c r="C7" s="13" t="s">
        <v>11</v>
      </c>
      <c r="D7" s="14">
        <v>0</v>
      </c>
      <c r="E7" s="14">
        <v>0</v>
      </c>
      <c r="F7" s="14">
        <f>D7+E7</f>
        <v>0</v>
      </c>
      <c r="G7" s="14">
        <v>0</v>
      </c>
      <c r="H7" s="14">
        <v>0</v>
      </c>
      <c r="I7" s="14">
        <f>F7-G7</f>
        <v>0</v>
      </c>
    </row>
    <row r="8" spans="1:9" x14ac:dyDescent="0.25">
      <c r="A8" s="10"/>
      <c r="B8" s="11" t="s">
        <v>12</v>
      </c>
      <c r="C8" s="12"/>
      <c r="D8" s="7">
        <f>SUM(D9:D11)</f>
        <v>54727281.920000002</v>
      </c>
      <c r="E8" s="7">
        <f>SUM(E9:E11)</f>
        <v>4038389.97</v>
      </c>
      <c r="F8" s="7">
        <f>SUM(F9:F11)</f>
        <v>58765671.890000001</v>
      </c>
      <c r="G8" s="7">
        <f>SUM(G9:G11)</f>
        <v>10048276.83</v>
      </c>
      <c r="H8" s="7">
        <f>SUM(H9:H11)</f>
        <v>9459990.5299999993</v>
      </c>
      <c r="I8" s="7">
        <f>SUM(I9:I11)</f>
        <v>48717395.060000002</v>
      </c>
    </row>
    <row r="9" spans="1:9" x14ac:dyDescent="0.25">
      <c r="A9" s="10"/>
      <c r="B9" s="10"/>
      <c r="C9" s="13" t="s">
        <v>13</v>
      </c>
      <c r="D9" s="14">
        <v>0</v>
      </c>
      <c r="E9" s="14">
        <v>0</v>
      </c>
      <c r="F9" s="14">
        <f>D9+E9</f>
        <v>0</v>
      </c>
      <c r="G9" s="14">
        <v>0</v>
      </c>
      <c r="H9" s="14">
        <v>0</v>
      </c>
      <c r="I9" s="14">
        <f t="shared" ref="I9:I11" si="0">F9-G9</f>
        <v>0</v>
      </c>
    </row>
    <row r="10" spans="1:9" x14ac:dyDescent="0.25">
      <c r="A10" s="10"/>
      <c r="B10" s="10"/>
      <c r="C10" s="13" t="s">
        <v>14</v>
      </c>
      <c r="D10" s="14">
        <v>54727281.920000002</v>
      </c>
      <c r="E10" s="14">
        <v>4038389.97</v>
      </c>
      <c r="F10" s="14">
        <f>D10+E10</f>
        <v>58765671.890000001</v>
      </c>
      <c r="G10" s="14">
        <v>10048276.83</v>
      </c>
      <c r="H10" s="14">
        <v>9459990.5299999993</v>
      </c>
      <c r="I10" s="14">
        <f t="shared" si="0"/>
        <v>48717395.060000002</v>
      </c>
    </row>
    <row r="11" spans="1:9" x14ac:dyDescent="0.25">
      <c r="A11" s="10"/>
      <c r="B11" s="10"/>
      <c r="C11" s="13" t="s">
        <v>15</v>
      </c>
      <c r="D11" s="14">
        <v>0</v>
      </c>
      <c r="E11" s="14">
        <v>0</v>
      </c>
      <c r="F11" s="14">
        <f>D11+E11</f>
        <v>0</v>
      </c>
      <c r="G11" s="14">
        <v>0</v>
      </c>
      <c r="H11" s="14">
        <v>0</v>
      </c>
      <c r="I11" s="14">
        <f t="shared" si="0"/>
        <v>0</v>
      </c>
    </row>
    <row r="12" spans="1:9" x14ac:dyDescent="0.25">
      <c r="A12" s="10"/>
      <c r="B12" s="11" t="s">
        <v>16</v>
      </c>
      <c r="C12" s="13"/>
      <c r="D12" s="7">
        <f>SUM(D13:D19)</f>
        <v>95000</v>
      </c>
      <c r="E12" s="7">
        <f>SUM(E13:E19)</f>
        <v>0</v>
      </c>
      <c r="F12" s="7">
        <f>SUM(F13:F19)</f>
        <v>95000</v>
      </c>
      <c r="G12" s="7">
        <f>SUM(G13:G19)</f>
        <v>0</v>
      </c>
      <c r="H12" s="7">
        <f>SUM(H13:H19)</f>
        <v>0</v>
      </c>
      <c r="I12" s="7">
        <f>SUM(I13:I19)</f>
        <v>95000</v>
      </c>
    </row>
    <row r="13" spans="1:9" x14ac:dyDescent="0.25">
      <c r="A13" s="10"/>
      <c r="B13" s="10"/>
      <c r="C13" s="13" t="s">
        <v>17</v>
      </c>
      <c r="D13" s="14">
        <v>0</v>
      </c>
      <c r="E13" s="14">
        <v>0</v>
      </c>
      <c r="F13" s="14">
        <f>D13+E13</f>
        <v>0</v>
      </c>
      <c r="G13" s="14">
        <v>0</v>
      </c>
      <c r="H13" s="14">
        <v>0</v>
      </c>
      <c r="I13" s="14">
        <f t="shared" ref="I13:I19" si="1">F13-G13</f>
        <v>0</v>
      </c>
    </row>
    <row r="14" spans="1:9" x14ac:dyDescent="0.25">
      <c r="A14" s="10"/>
      <c r="B14" s="10"/>
      <c r="C14" s="13" t="s">
        <v>18</v>
      </c>
      <c r="D14" s="14">
        <v>0</v>
      </c>
      <c r="E14" s="14">
        <v>0</v>
      </c>
      <c r="F14" s="14">
        <f>D14+E14</f>
        <v>0</v>
      </c>
      <c r="G14" s="14">
        <v>0</v>
      </c>
      <c r="H14" s="14">
        <v>0</v>
      </c>
      <c r="I14" s="14">
        <f t="shared" si="1"/>
        <v>0</v>
      </c>
    </row>
    <row r="15" spans="1:9" x14ac:dyDescent="0.25">
      <c r="A15" s="10"/>
      <c r="B15" s="10"/>
      <c r="C15" s="13" t="s">
        <v>19</v>
      </c>
      <c r="D15" s="14">
        <v>0</v>
      </c>
      <c r="E15" s="14">
        <v>0</v>
      </c>
      <c r="F15" s="14">
        <f>D15+E15</f>
        <v>0</v>
      </c>
      <c r="G15" s="14">
        <v>0</v>
      </c>
      <c r="H15" s="14">
        <v>0</v>
      </c>
      <c r="I15" s="14">
        <f t="shared" si="1"/>
        <v>0</v>
      </c>
    </row>
    <row r="16" spans="1:9" x14ac:dyDescent="0.25">
      <c r="A16" s="10"/>
      <c r="B16" s="10"/>
      <c r="C16" s="13" t="s">
        <v>20</v>
      </c>
      <c r="D16" s="14">
        <v>0</v>
      </c>
      <c r="E16" s="14">
        <v>0</v>
      </c>
      <c r="F16" s="14">
        <f>D16+E16</f>
        <v>0</v>
      </c>
      <c r="G16" s="14">
        <v>0</v>
      </c>
      <c r="H16" s="14">
        <v>0</v>
      </c>
      <c r="I16" s="14">
        <f t="shared" si="1"/>
        <v>0</v>
      </c>
    </row>
    <row r="17" spans="1:9" x14ac:dyDescent="0.25">
      <c r="A17" s="10"/>
      <c r="B17" s="10"/>
      <c r="C17" s="12" t="s">
        <v>21</v>
      </c>
      <c r="D17" s="14">
        <v>95000</v>
      </c>
      <c r="E17" s="14">
        <v>0</v>
      </c>
      <c r="F17" s="14">
        <f>D17+E17</f>
        <v>95000</v>
      </c>
      <c r="G17" s="14">
        <v>0</v>
      </c>
      <c r="H17" s="14">
        <v>0</v>
      </c>
      <c r="I17" s="14">
        <f t="shared" si="1"/>
        <v>95000</v>
      </c>
    </row>
    <row r="18" spans="1:9" x14ac:dyDescent="0.25">
      <c r="A18" s="10"/>
      <c r="B18" s="10"/>
      <c r="C18" s="13" t="s">
        <v>22</v>
      </c>
      <c r="D18" s="14">
        <v>0</v>
      </c>
      <c r="E18" s="14">
        <v>0</v>
      </c>
      <c r="F18" s="14">
        <f>D18+E18</f>
        <v>0</v>
      </c>
      <c r="G18" s="14">
        <v>0</v>
      </c>
      <c r="H18" s="14">
        <v>0</v>
      </c>
      <c r="I18" s="14">
        <f t="shared" si="1"/>
        <v>0</v>
      </c>
    </row>
    <row r="19" spans="1:9" x14ac:dyDescent="0.25">
      <c r="A19" s="10"/>
      <c r="B19" s="10"/>
      <c r="C19" s="13" t="s">
        <v>23</v>
      </c>
      <c r="D19" s="14">
        <v>0</v>
      </c>
      <c r="E19" s="14">
        <v>0</v>
      </c>
      <c r="F19" s="14">
        <f>D19+E19</f>
        <v>0</v>
      </c>
      <c r="G19" s="14">
        <v>0</v>
      </c>
      <c r="H19" s="14">
        <v>0</v>
      </c>
      <c r="I19" s="14">
        <f t="shared" si="1"/>
        <v>0</v>
      </c>
    </row>
    <row r="20" spans="1:9" x14ac:dyDescent="0.25">
      <c r="A20" s="10"/>
      <c r="B20" s="11" t="s">
        <v>24</v>
      </c>
      <c r="C20" s="13"/>
      <c r="D20" s="7">
        <f>SUM(D21:D24)</f>
        <v>20432310.899999999</v>
      </c>
      <c r="E20" s="7">
        <f>SUM(E21:E24)</f>
        <v>50788.84</v>
      </c>
      <c r="F20" s="7">
        <f>SUM(F21:F24)</f>
        <v>20483099.739999998</v>
      </c>
      <c r="G20" s="7">
        <f>SUM(G21:G24)</f>
        <v>3545443.81</v>
      </c>
      <c r="H20" s="7">
        <f>SUM(H21:H24)</f>
        <v>3412305.51</v>
      </c>
      <c r="I20" s="7">
        <f>SUM(I21:I24)</f>
        <v>16937655.93</v>
      </c>
    </row>
    <row r="21" spans="1:9" x14ac:dyDescent="0.25">
      <c r="A21" s="10"/>
      <c r="B21" s="10"/>
      <c r="C21" s="12" t="s">
        <v>25</v>
      </c>
      <c r="D21" s="14">
        <v>20432310.899999999</v>
      </c>
      <c r="E21" s="14">
        <v>50788.84</v>
      </c>
      <c r="F21" s="14">
        <f t="shared" ref="F21:F24" si="2">D21+E21</f>
        <v>20483099.739999998</v>
      </c>
      <c r="G21" s="14">
        <v>3545443.81</v>
      </c>
      <c r="H21" s="14">
        <v>3412305.51</v>
      </c>
      <c r="I21" s="14">
        <f t="shared" ref="I21:I24" si="3">F21-G21</f>
        <v>16937655.93</v>
      </c>
    </row>
    <row r="22" spans="1:9" x14ac:dyDescent="0.25">
      <c r="A22" s="10"/>
      <c r="B22" s="10"/>
      <c r="C22" s="13" t="s">
        <v>26</v>
      </c>
      <c r="D22" s="14">
        <v>0</v>
      </c>
      <c r="E22" s="14">
        <v>0</v>
      </c>
      <c r="F22" s="14">
        <f t="shared" si="2"/>
        <v>0</v>
      </c>
      <c r="G22" s="14">
        <v>0</v>
      </c>
      <c r="H22" s="14">
        <v>0</v>
      </c>
      <c r="I22" s="14">
        <f t="shared" si="3"/>
        <v>0</v>
      </c>
    </row>
    <row r="23" spans="1:9" x14ac:dyDescent="0.25">
      <c r="A23" s="10"/>
      <c r="B23" s="10"/>
      <c r="C23" s="13" t="s">
        <v>27</v>
      </c>
      <c r="D23" s="14">
        <v>0</v>
      </c>
      <c r="E23" s="14">
        <v>0</v>
      </c>
      <c r="F23" s="14">
        <f t="shared" si="2"/>
        <v>0</v>
      </c>
      <c r="G23" s="14">
        <v>0</v>
      </c>
      <c r="H23" s="14">
        <v>0</v>
      </c>
      <c r="I23" s="14">
        <f t="shared" si="3"/>
        <v>0</v>
      </c>
    </row>
    <row r="24" spans="1:9" x14ac:dyDescent="0.25">
      <c r="A24" s="10"/>
      <c r="B24" s="10"/>
      <c r="C24" s="12" t="s">
        <v>28</v>
      </c>
      <c r="D24" s="14">
        <v>0</v>
      </c>
      <c r="E24" s="14">
        <v>0</v>
      </c>
      <c r="F24" s="14">
        <f t="shared" si="2"/>
        <v>0</v>
      </c>
      <c r="G24" s="14">
        <v>0</v>
      </c>
      <c r="H24" s="14">
        <v>0</v>
      </c>
      <c r="I24" s="14">
        <f t="shared" si="3"/>
        <v>0</v>
      </c>
    </row>
    <row r="25" spans="1:9" x14ac:dyDescent="0.25">
      <c r="A25" s="10"/>
      <c r="B25" s="11" t="s">
        <v>29</v>
      </c>
      <c r="C25" s="13"/>
      <c r="D25" s="7">
        <f>SUM(D26:D34)</f>
        <v>0</v>
      </c>
      <c r="E25" s="7">
        <f>SUM(E26:E34)</f>
        <v>0</v>
      </c>
      <c r="F25" s="7">
        <f>SUM(F26:F34)</f>
        <v>0</v>
      </c>
      <c r="G25" s="7">
        <f>SUM(G26:G34)</f>
        <v>0</v>
      </c>
      <c r="H25" s="7">
        <f>SUM(H26:H34)</f>
        <v>0</v>
      </c>
      <c r="I25" s="7">
        <f>SUM(I26:I34)</f>
        <v>0</v>
      </c>
    </row>
    <row r="26" spans="1:9" x14ac:dyDescent="0.25">
      <c r="A26" s="10"/>
      <c r="B26" s="10"/>
      <c r="C26" s="13" t="s">
        <v>30</v>
      </c>
      <c r="D26" s="14">
        <v>0</v>
      </c>
      <c r="E26" s="14">
        <v>0</v>
      </c>
      <c r="F26" s="14">
        <f t="shared" ref="F26:F34" si="4">D26+E26</f>
        <v>0</v>
      </c>
      <c r="G26" s="14">
        <v>0</v>
      </c>
      <c r="H26" s="14">
        <v>0</v>
      </c>
      <c r="I26" s="14">
        <f t="shared" ref="I26:I34" si="5">F26-G26</f>
        <v>0</v>
      </c>
    </row>
    <row r="27" spans="1:9" x14ac:dyDescent="0.25">
      <c r="A27" s="10"/>
      <c r="B27" s="10"/>
      <c r="C27" s="13" t="s">
        <v>31</v>
      </c>
      <c r="D27" s="14">
        <v>0</v>
      </c>
      <c r="E27" s="14">
        <v>0</v>
      </c>
      <c r="F27" s="14">
        <f t="shared" si="4"/>
        <v>0</v>
      </c>
      <c r="G27" s="14">
        <v>0</v>
      </c>
      <c r="H27" s="14">
        <v>0</v>
      </c>
      <c r="I27" s="14">
        <f t="shared" si="5"/>
        <v>0</v>
      </c>
    </row>
    <row r="28" spans="1:9" x14ac:dyDescent="0.25">
      <c r="A28" s="10"/>
      <c r="B28" s="10"/>
      <c r="C28" s="13" t="s">
        <v>32</v>
      </c>
      <c r="D28" s="14">
        <v>0</v>
      </c>
      <c r="E28" s="14">
        <v>0</v>
      </c>
      <c r="F28" s="14">
        <f t="shared" si="4"/>
        <v>0</v>
      </c>
      <c r="G28" s="14">
        <v>0</v>
      </c>
      <c r="H28" s="14">
        <v>0</v>
      </c>
      <c r="I28" s="14">
        <f t="shared" si="5"/>
        <v>0</v>
      </c>
    </row>
    <row r="29" spans="1:9" x14ac:dyDescent="0.25">
      <c r="A29" s="10"/>
      <c r="B29" s="10"/>
      <c r="C29" s="12" t="s">
        <v>33</v>
      </c>
      <c r="D29" s="14">
        <v>0</v>
      </c>
      <c r="E29" s="14">
        <v>0</v>
      </c>
      <c r="F29" s="14">
        <f t="shared" si="4"/>
        <v>0</v>
      </c>
      <c r="G29" s="14">
        <v>0</v>
      </c>
      <c r="H29" s="14">
        <v>0</v>
      </c>
      <c r="I29" s="14">
        <f t="shared" si="5"/>
        <v>0</v>
      </c>
    </row>
    <row r="30" spans="1:9" x14ac:dyDescent="0.25">
      <c r="A30" s="10"/>
      <c r="B30" s="10"/>
      <c r="C30" s="13" t="s">
        <v>34</v>
      </c>
      <c r="D30" s="14">
        <v>0</v>
      </c>
      <c r="E30" s="14">
        <v>0</v>
      </c>
      <c r="F30" s="14">
        <f t="shared" si="4"/>
        <v>0</v>
      </c>
      <c r="G30" s="14">
        <v>0</v>
      </c>
      <c r="H30" s="14">
        <v>0</v>
      </c>
      <c r="I30" s="14">
        <f t="shared" si="5"/>
        <v>0</v>
      </c>
    </row>
    <row r="31" spans="1:9" x14ac:dyDescent="0.25">
      <c r="A31" s="10"/>
      <c r="B31" s="10"/>
      <c r="C31" s="15" t="s">
        <v>35</v>
      </c>
      <c r="D31" s="14">
        <v>0</v>
      </c>
      <c r="E31" s="14">
        <v>0</v>
      </c>
      <c r="F31" s="14">
        <f t="shared" si="4"/>
        <v>0</v>
      </c>
      <c r="G31" s="14">
        <v>0</v>
      </c>
      <c r="H31" s="14">
        <v>0</v>
      </c>
      <c r="I31" s="14">
        <f t="shared" si="5"/>
        <v>0</v>
      </c>
    </row>
    <row r="32" spans="1:9" x14ac:dyDescent="0.25">
      <c r="A32" s="10"/>
      <c r="B32" s="10"/>
      <c r="C32" s="15" t="s">
        <v>36</v>
      </c>
      <c r="D32" s="14">
        <v>0</v>
      </c>
      <c r="E32" s="14">
        <v>0</v>
      </c>
      <c r="F32" s="14">
        <f t="shared" si="4"/>
        <v>0</v>
      </c>
      <c r="G32" s="14">
        <v>0</v>
      </c>
      <c r="H32" s="14">
        <v>0</v>
      </c>
      <c r="I32" s="14">
        <f t="shared" si="5"/>
        <v>0</v>
      </c>
    </row>
    <row r="33" spans="1:9" x14ac:dyDescent="0.25">
      <c r="A33" s="10"/>
      <c r="B33" s="10"/>
      <c r="C33" s="15" t="s">
        <v>37</v>
      </c>
      <c r="D33" s="14">
        <v>0</v>
      </c>
      <c r="E33" s="14">
        <v>0</v>
      </c>
      <c r="F33" s="14">
        <f t="shared" si="4"/>
        <v>0</v>
      </c>
      <c r="G33" s="14">
        <v>0</v>
      </c>
      <c r="H33" s="14">
        <v>0</v>
      </c>
      <c r="I33" s="14">
        <f t="shared" si="5"/>
        <v>0</v>
      </c>
    </row>
    <row r="34" spans="1:9" x14ac:dyDescent="0.25">
      <c r="A34" s="10"/>
      <c r="B34" s="10"/>
      <c r="C34" s="15" t="s">
        <v>38</v>
      </c>
      <c r="D34" s="14">
        <v>0</v>
      </c>
      <c r="E34" s="14">
        <v>0</v>
      </c>
      <c r="F34" s="14">
        <f t="shared" si="4"/>
        <v>0</v>
      </c>
      <c r="G34" s="14">
        <v>0</v>
      </c>
      <c r="H34" s="14">
        <v>0</v>
      </c>
      <c r="I34" s="14">
        <f t="shared" si="5"/>
        <v>0</v>
      </c>
    </row>
    <row r="35" spans="1:9" x14ac:dyDescent="0.25">
      <c r="A35" s="11"/>
      <c r="B35" s="8" t="s">
        <v>39</v>
      </c>
      <c r="C35" s="6"/>
      <c r="D35" s="7">
        <f>D5+D8+D12+D20+D25</f>
        <v>75719113</v>
      </c>
      <c r="E35" s="7">
        <f>E5+E8+E12+E20+E25</f>
        <v>4089178.81</v>
      </c>
      <c r="F35" s="7">
        <f>F5+F8+F12+F20+F25</f>
        <v>79808291.810000002</v>
      </c>
      <c r="G35" s="7">
        <f>G5+G8+G12+G20+G25</f>
        <v>13786865.58</v>
      </c>
      <c r="H35" s="7">
        <f>H5+H8+H12+H20+H25</f>
        <v>13065440.979999999</v>
      </c>
      <c r="I35" s="7">
        <f>I5+I8+I12+I20+I25</f>
        <v>66021426.230000004</v>
      </c>
    </row>
    <row r="37" spans="1:9" x14ac:dyDescent="0.25">
      <c r="B37" s="4" t="s">
        <v>41</v>
      </c>
    </row>
  </sheetData>
  <sheetProtection formatCells="0" formatColumns="0" formatRows="0" autoFilter="0"/>
  <protectedRanges>
    <protectedRange sqref="C36:I65521" name="Rango1"/>
    <protectedRange sqref="D29:E29 C22:E23 D21:E21 D24:E24 C30:E30 D5:I5 D8:I8 C25:I25 D17:H17 C20:I20 D31:E34 C26:E28 C6:I7 C9:I12 C18:H19 C13:H16 I13:I19 F21:I24 F26:I34 D35:I35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de Departamento de Recursos Financieros</cp:lastModifiedBy>
  <cp:revision/>
  <dcterms:created xsi:type="dcterms:W3CDTF">2012-12-11T21:13:37Z</dcterms:created>
  <dcterms:modified xsi:type="dcterms:W3CDTF">2026-04-21T17:43:44Z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