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01F1FCBD-9AB6-4BEE-B276-7B7533B5FCB8}" xr6:coauthVersionLast="36" xr6:coauthVersionMax="36" xr10:uidLastSave="{00000000-0000-0000-0000-000000000000}"/>
  <bookViews>
    <workbookView xWindow="0" yWindow="0" windowWidth="28800" windowHeight="11625" xr2:uid="{7D00BCCE-E937-434D-835F-75C040F8FECB}"/>
  </bookViews>
  <sheets>
    <sheet name="Formato 6 d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G31" i="2" s="1"/>
  <c r="D30" i="2"/>
  <c r="G30" i="2" s="1"/>
  <c r="D29" i="2"/>
  <c r="G29" i="2" s="1"/>
  <c r="F28" i="2"/>
  <c r="E28" i="2"/>
  <c r="D28" i="2"/>
  <c r="C28" i="2"/>
  <c r="B28" i="2"/>
  <c r="D27" i="2"/>
  <c r="G27" i="2" s="1"/>
  <c r="D26" i="2"/>
  <c r="G26" i="2" s="1"/>
  <c r="D25" i="2"/>
  <c r="G25" i="2" s="1"/>
  <c r="F24" i="2"/>
  <c r="E24" i="2"/>
  <c r="E21" i="2" s="1"/>
  <c r="D24" i="2"/>
  <c r="C24" i="2"/>
  <c r="B24" i="2"/>
  <c r="D23" i="2"/>
  <c r="D21" i="2" s="1"/>
  <c r="D22" i="2"/>
  <c r="G22" i="2" s="1"/>
  <c r="F21" i="2"/>
  <c r="C21" i="2"/>
  <c r="B21" i="2"/>
  <c r="D19" i="2"/>
  <c r="G19" i="2" s="1"/>
  <c r="D18" i="2"/>
  <c r="D16" i="2" s="1"/>
  <c r="D17" i="2"/>
  <c r="G17" i="2" s="1"/>
  <c r="F16" i="2"/>
  <c r="E16" i="2"/>
  <c r="C16" i="2"/>
  <c r="B16" i="2"/>
  <c r="D15" i="2"/>
  <c r="G15" i="2" s="1"/>
  <c r="D14" i="2"/>
  <c r="G14" i="2" s="1"/>
  <c r="D13" i="2"/>
  <c r="G13" i="2" s="1"/>
  <c r="F12" i="2"/>
  <c r="F9" i="2" s="1"/>
  <c r="F33" i="2" s="1"/>
  <c r="E12" i="2"/>
  <c r="C12" i="2"/>
  <c r="C9" i="2" s="1"/>
  <c r="C33" i="2" s="1"/>
  <c r="B12" i="2"/>
  <c r="B9" i="2" s="1"/>
  <c r="B33" i="2" s="1"/>
  <c r="D11" i="2"/>
  <c r="G11" i="2" s="1"/>
  <c r="D10" i="2"/>
  <c r="G10" i="2" s="1"/>
  <c r="E9" i="2"/>
  <c r="E33" i="2" s="1"/>
  <c r="A5" i="2"/>
  <c r="A2" i="2"/>
  <c r="G12" i="2" l="1"/>
  <c r="G24" i="2"/>
  <c r="G28" i="2"/>
  <c r="G18" i="2"/>
  <c r="G16" i="2" s="1"/>
  <c r="G23" i="2"/>
  <c r="G21" i="2" s="1"/>
  <c r="D12" i="2"/>
  <c r="D9" i="2" s="1"/>
  <c r="D33" i="2" s="1"/>
  <c r="G9" i="2" l="1"/>
  <c r="G33" i="2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<sst xmlns="http://schemas.openxmlformats.org/spreadsheetml/2006/main" count="36" uniqueCount="26">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</sst>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49EC-2397-4B29-A6FC-39C5A69290D6}">
  <sheetPr>
    <outlinePr summaryBelow="0"/>
    <pageSetUpPr fitToPage="1"/>
  </sheetPr>
  <dimension ref="A1:G35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 t="shared" ref="B9:G9" si="0">B10+B11+B12+B15+B16+B19</f>
        <v>32218557.370000001</v>
      </c>
      <c r="C9" s="20">
        <f t="shared" si="0"/>
        <v>0</v>
      </c>
      <c r="D9" s="20">
        <f t="shared" si="0"/>
        <v>32218557.370000001</v>
      </c>
      <c r="E9" s="20">
        <f t="shared" si="0"/>
        <v>10600569.119999999</v>
      </c>
      <c r="F9" s="20">
        <f t="shared" si="0"/>
        <v>9879144.5199999996</v>
      </c>
      <c r="G9" s="20">
        <f t="shared" si="0"/>
        <v>21617988.25</v>
      </c>
    </row>
    <row r="10" spans="1:7" x14ac:dyDescent="0.25">
      <c r="A10" s="21" t="s">
        <v>13</v>
      </c>
      <c r="B10" s="22">
        <v>32218557.370000001</v>
      </c>
      <c r="C10" s="22">
        <v>0</v>
      </c>
      <c r="D10" s="22">
        <f>B10+C10</f>
        <v>32218557.370000001</v>
      </c>
      <c r="E10" s="22">
        <v>10600569.119999999</v>
      </c>
      <c r="F10" s="22">
        <v>9879144.5199999996</v>
      </c>
      <c r="G10" s="23">
        <f>D10-E10</f>
        <v>21617988.25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2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1" t="s">
        <v>15</v>
      </c>
      <c r="B12" s="23">
        <f t="shared" ref="B12:G12" si="1">B13+B14</f>
        <v>0</v>
      </c>
      <c r="C12" s="23">
        <f t="shared" si="1"/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2">
        <f>B13+C13</f>
        <v>0</v>
      </c>
      <c r="E13" s="23">
        <v>0</v>
      </c>
      <c r="F13" s="23">
        <v>0</v>
      </c>
      <c r="G13" s="23">
        <f t="shared" ref="G13:G14" si="2">D13-E13</f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2">
        <f>B14+C14</f>
        <v>0</v>
      </c>
      <c r="E14" s="23">
        <v>0</v>
      </c>
      <c r="F14" s="23">
        <v>0</v>
      </c>
      <c r="G14" s="23">
        <f t="shared" si="2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2">
        <f>B15+C15</f>
        <v>0</v>
      </c>
      <c r="E15" s="23">
        <v>0</v>
      </c>
      <c r="F15" s="23">
        <v>0</v>
      </c>
      <c r="G15" s="23">
        <f>D15-E15</f>
        <v>0</v>
      </c>
    </row>
    <row r="16" spans="1:7" ht="30" x14ac:dyDescent="0.25">
      <c r="A16" s="25" t="s">
        <v>19</v>
      </c>
      <c r="B16" s="23">
        <f t="shared" ref="B16:G16" si="3">B17+B18</f>
        <v>0</v>
      </c>
      <c r="C16" s="23">
        <f t="shared" si="3"/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2">
        <f>B17+C17</f>
        <v>0</v>
      </c>
      <c r="E17" s="23">
        <v>0</v>
      </c>
      <c r="F17" s="23">
        <v>0</v>
      </c>
      <c r="G17" s="23">
        <f>D17-E17</f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2">
        <f>B18+C18</f>
        <v>0</v>
      </c>
      <c r="E18" s="23">
        <v>0</v>
      </c>
      <c r="F18" s="23">
        <v>0</v>
      </c>
      <c r="G18" s="23">
        <f>D18-E18</f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2">
        <f>B19+C19</f>
        <v>0</v>
      </c>
      <c r="E19" s="23">
        <v>0</v>
      </c>
      <c r="F19" s="23">
        <v>0</v>
      </c>
      <c r="G19" s="23">
        <f>D19-E19</f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 t="shared" ref="B21:G21" si="4">B22+B23+B24+B27+B28+B31</f>
        <v>18851766</v>
      </c>
      <c r="C21" s="20">
        <f t="shared" si="4"/>
        <v>0</v>
      </c>
      <c r="D21" s="20">
        <f t="shared" si="4"/>
        <v>18851766</v>
      </c>
      <c r="E21" s="20">
        <f t="shared" si="4"/>
        <v>0</v>
      </c>
      <c r="F21" s="20">
        <f t="shared" si="4"/>
        <v>0</v>
      </c>
      <c r="G21" s="20">
        <f t="shared" si="4"/>
        <v>18851766</v>
      </c>
    </row>
    <row r="22" spans="1:7" x14ac:dyDescent="0.25">
      <c r="A22" s="21" t="s">
        <v>13</v>
      </c>
      <c r="B22" s="22">
        <v>18851766</v>
      </c>
      <c r="C22" s="22">
        <v>0</v>
      </c>
      <c r="D22" s="22">
        <f t="shared" ref="D22:D23" si="5">B22+C22</f>
        <v>18851766</v>
      </c>
      <c r="E22" s="22">
        <v>0</v>
      </c>
      <c r="F22" s="22">
        <v>0</v>
      </c>
      <c r="G22" s="23">
        <f>D22-E22</f>
        <v>18851766</v>
      </c>
    </row>
    <row r="23" spans="1:7" x14ac:dyDescent="0.25">
      <c r="A23" s="21" t="s">
        <v>14</v>
      </c>
      <c r="B23" s="23">
        <v>0</v>
      </c>
      <c r="C23" s="23">
        <v>0</v>
      </c>
      <c r="D23" s="22">
        <f t="shared" si="5"/>
        <v>0</v>
      </c>
      <c r="E23" s="23">
        <v>0</v>
      </c>
      <c r="F23" s="23">
        <v>0</v>
      </c>
      <c r="G23" s="23">
        <f>D23-E23</f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2">
        <f t="shared" ref="D25:D26" si="7">B25+C25</f>
        <v>0</v>
      </c>
      <c r="E25" s="23">
        <v>0</v>
      </c>
      <c r="F25" s="23">
        <v>0</v>
      </c>
      <c r="G25" s="23">
        <f t="shared" ref="G25:G26" si="8">D25-E25</f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2">
        <f t="shared" si="7"/>
        <v>0</v>
      </c>
      <c r="E26" s="23">
        <v>0</v>
      </c>
      <c r="F26" s="23">
        <v>0</v>
      </c>
      <c r="G26" s="23">
        <f t="shared" si="8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2">
        <f>B27+C27</f>
        <v>0</v>
      </c>
      <c r="E27" s="23">
        <v>0</v>
      </c>
      <c r="F27" s="23">
        <v>0</v>
      </c>
      <c r="G27" s="23">
        <f>D27-E27</f>
        <v>0</v>
      </c>
    </row>
    <row r="28" spans="1:7" ht="30" x14ac:dyDescent="0.25">
      <c r="A28" s="25" t="s">
        <v>19</v>
      </c>
      <c r="B28" s="23">
        <f t="shared" ref="B28:G28" si="9">B29+B30</f>
        <v>0</v>
      </c>
      <c r="C28" s="23">
        <f t="shared" si="9"/>
        <v>0</v>
      </c>
      <c r="D28" s="23">
        <f t="shared" si="9"/>
        <v>0</v>
      </c>
      <c r="E28" s="23">
        <f t="shared" si="9"/>
        <v>0</v>
      </c>
      <c r="F28" s="23">
        <f t="shared" si="9"/>
        <v>0</v>
      </c>
      <c r="G28" s="23">
        <f t="shared" si="9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2">
        <f t="shared" ref="D29:D30" si="10">B29+C29</f>
        <v>0</v>
      </c>
      <c r="E29" s="23">
        <v>0</v>
      </c>
      <c r="F29" s="23">
        <v>0</v>
      </c>
      <c r="G29" s="23">
        <f>D29-E29</f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2">
        <f t="shared" si="10"/>
        <v>0</v>
      </c>
      <c r="E30" s="23">
        <v>0</v>
      </c>
      <c r="F30" s="23">
        <v>0</v>
      </c>
      <c r="G30" s="23">
        <f>D30-E30</f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2">
        <f>B31+C31</f>
        <v>0</v>
      </c>
      <c r="E31" s="23">
        <v>0</v>
      </c>
      <c r="F31" s="23">
        <v>0</v>
      </c>
      <c r="G31" s="23">
        <f>D31-E31</f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 t="shared" ref="B33:G33" si="11">B9+B21</f>
        <v>51070323.370000005</v>
      </c>
      <c r="C33" s="20">
        <f t="shared" si="11"/>
        <v>0</v>
      </c>
      <c r="D33" s="20">
        <f t="shared" si="11"/>
        <v>51070323.370000005</v>
      </c>
      <c r="E33" s="20">
        <f t="shared" si="11"/>
        <v>10600569.119999999</v>
      </c>
      <c r="F33" s="20">
        <f t="shared" si="11"/>
        <v>9879144.5199999996</v>
      </c>
      <c r="G33" s="20">
        <f t="shared" si="11"/>
        <v>40469754.25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D32:D33 D20:D21 B9:G9 B11:C21 E11:F21 D12 D16 B23:C33 E23:F33 D24 D28 G10:G33" xr:uid="{39EC3582-902A-4068-8A3F-25EDE671FE2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2026-05-04T19:32:56Z</dcterms:created>
  <dcterms:modified xsi:type="dcterms:W3CDTF">2026-05-04T19:33:26Z</dcterms:modified>
</cp:coreProperties>
</file>